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codeName="ThisWorkbook"/>
  <mc:AlternateContent xmlns:mc="http://schemas.openxmlformats.org/markup-compatibility/2006">
    <mc:Choice Requires="x15">
      <x15ac:absPath xmlns:x15ac="http://schemas.microsoft.com/office/spreadsheetml/2010/11/ac" url="D:\KTPM\Đồán\Excel dẫn chứng\Các Template\"/>
    </mc:Choice>
  </mc:AlternateContent>
  <xr:revisionPtr revIDLastSave="0" documentId="13_ncr:1_{64A3ADB0-450F-4B29-B325-76382D88E133}" xr6:coauthVersionLast="47" xr6:coauthVersionMax="47" xr10:uidLastSave="{00000000-0000-0000-0000-000000000000}"/>
  <bookViews>
    <workbookView xWindow="-110" yWindow="-110" windowWidth="19420" windowHeight="10300" tabRatio="858" activeTab="1" xr2:uid="{149C2F61-BB05-429B-B95F-FB0EAC4AAA08}"/>
  </bookViews>
  <sheets>
    <sheet name="Master List" sheetId="1" r:id="rId1"/>
    <sheet name="Cover" sheetId="476" r:id="rId2"/>
    <sheet name="UC01" sheetId="478" r:id="rId3"/>
    <sheet name="UC02" sheetId="481" r:id="rId4"/>
    <sheet name="UC03" sheetId="479" r:id="rId5"/>
    <sheet name="UC04" sheetId="480" r:id="rId6"/>
    <sheet name="UC05" sheetId="483" r:id="rId7"/>
    <sheet name="UC006" sheetId="485" state="hidden" r:id="rId8"/>
    <sheet name="UC06" sheetId="493" r:id="rId9"/>
    <sheet name="UC07" sheetId="491" r:id="rId10"/>
    <sheet name="UC08" sheetId="494" r:id="rId11"/>
    <sheet name="UC09" sheetId="496" r:id="rId12"/>
    <sheet name="UC10" sheetId="495" r:id="rId13"/>
    <sheet name="SR01" sheetId="486" r:id="rId14"/>
    <sheet name="SR02" sheetId="487" r:id="rId15"/>
    <sheet name="SR03" sheetId="488" r:id="rId16"/>
    <sheet name="SR04" sheetId="489" r:id="rId17"/>
    <sheet name="SR05" sheetId="497" r:id="rId18"/>
    <sheet name="SR06" sheetId="499" r:id="rId19"/>
    <sheet name="SR07" sheetId="500" r:id="rId20"/>
    <sheet name="SR08" sheetId="501" r:id="rId21"/>
    <sheet name="SR09" sheetId="502" r:id="rId22"/>
    <sheet name="53" sheetId="181" state="hidden" r:id="rId23"/>
    <sheet name="23" sheetId="164" state="hidden" r:id="rId24"/>
    <sheet name="25" sheetId="166" state="hidden" r:id="rId25"/>
    <sheet name="31" sheetId="171" state="hidden" r:id="rId26"/>
    <sheet name="SR10" sheetId="503" r:id="rId27"/>
  </sheets>
  <externalReferences>
    <externalReference r:id="rId28"/>
  </externalReferences>
  <definedNames>
    <definedName name="AD_LOGIN_02_Data">#REF!</definedName>
    <definedName name="AD_LOGIN_03_Data">#REF!</definedName>
    <definedName name="AD_LOGIN_06_Data">#REF!</definedName>
    <definedName name="AD_LOGIN_07_Step2">#REF!</definedName>
    <definedName name="AD_LOGOUT_01_Step1">#REF!</definedName>
    <definedName name="PR06_03">#REF!</definedName>
    <definedName name="PR06_11" localSheetId="23">#REF!</definedName>
    <definedName name="PR06_11" localSheetId="24">#REF!</definedName>
    <definedName name="PR06_11" localSheetId="25">#REF!</definedName>
    <definedName name="PR06_11" localSheetId="22">#REF!</definedName>
    <definedName name="PR06_11" localSheetId="1">#REF!</definedName>
    <definedName name="PR06_11" localSheetId="13">#REF!</definedName>
    <definedName name="PR06_11" localSheetId="14">#REF!</definedName>
    <definedName name="PR06_11" localSheetId="15">#REF!</definedName>
    <definedName name="PR06_11" localSheetId="16">#REF!</definedName>
    <definedName name="PR06_11" localSheetId="17">#REF!</definedName>
    <definedName name="PR06_11" localSheetId="7">#REF!</definedName>
    <definedName name="PR06_11" localSheetId="2">#REF!</definedName>
    <definedName name="PR06_11" localSheetId="3">#REF!</definedName>
    <definedName name="PR06_11" localSheetId="4">#REF!</definedName>
    <definedName name="PR06_11" localSheetId="5">#REF!</definedName>
    <definedName name="PR06_11" localSheetId="6">#REF!</definedName>
    <definedName name="PR06_11" localSheetId="8">#REF!</definedName>
    <definedName name="PR06_11" localSheetId="9">#REF!</definedName>
    <definedName name="PR06_11" localSheetId="10">#REF!</definedName>
    <definedName name="PR06_11" localSheetId="11">#REF!</definedName>
    <definedName name="PR06_11" localSheetId="12">#REF!</definedName>
    <definedName name="PR06_11">#REF!</definedName>
    <definedName name="_xlnm.Print_Area" localSheetId="1">Cover!$A$1:$M$12</definedName>
    <definedName name="_xlnm.Print_Area" localSheetId="13">'SR01'!$A$1:$M$76</definedName>
    <definedName name="_xlnm.Print_Area" localSheetId="14">'SR02'!$A$1:$M$31</definedName>
    <definedName name="_xlnm.Print_Area" localSheetId="15">'SR03'!$A$1:$M$19</definedName>
    <definedName name="_xlnm.Print_Area" localSheetId="16">'SR04'!$A$1:$M$19</definedName>
    <definedName name="_xlnm.Print_Area" localSheetId="17">'SR05'!$A$1:$M$19</definedName>
    <definedName name="_xlnm.Print_Area" localSheetId="7">'UC006'!$A$1:$M$36</definedName>
    <definedName name="_xlnm.Print_Area" localSheetId="2">'UC01'!$A$1:$M$23</definedName>
    <definedName name="_xlnm.Print_Area" localSheetId="3">'UC02'!$A$1:$M$42</definedName>
    <definedName name="_xlnm.Print_Area" localSheetId="4">'UC03'!$A$1:$M$67</definedName>
    <definedName name="_xlnm.Print_Area" localSheetId="5">'UC04'!$A$1:$M$7</definedName>
    <definedName name="_xlnm.Print_Area" localSheetId="6">'UC05'!$A$1:$B$19</definedName>
    <definedName name="_xlnm.Print_Area" localSheetId="8">'UC06'!$A$1:$M$21</definedName>
    <definedName name="_xlnm.Print_Area" localSheetId="9">'UC07'!$A$1:$M$21</definedName>
    <definedName name="_xlnm.Print_Area" localSheetId="10">'UC08'!$A$1:$M$21</definedName>
    <definedName name="_xlnm.Print_Area" localSheetId="11">'UC09'!$A$1:$M$21</definedName>
    <definedName name="_xlnm.Print_Area" localSheetId="12">'UC10'!$A$1:$M$21</definedName>
    <definedName name="REVIEW_RECORD_FOR__PROJECT_PRODUCT">'[1]Master List'!$B$5</definedName>
    <definedName name="Review_Type">#REF!</definedName>
    <definedName name="Screen_PR0_6_1" localSheetId="23">#REF!</definedName>
    <definedName name="Screen_PR0_6_1" localSheetId="24">#REF!</definedName>
    <definedName name="Screen_PR0_6_1" localSheetId="25">#REF!</definedName>
    <definedName name="Screen_PR0_6_1" localSheetId="22">#REF!</definedName>
    <definedName name="Screen_PR0_6_1" localSheetId="1">#REF!</definedName>
    <definedName name="Screen_PR0_6_1" localSheetId="13">#REF!</definedName>
    <definedName name="Screen_PR0_6_1" localSheetId="14">#REF!</definedName>
    <definedName name="Screen_PR0_6_1" localSheetId="15">#REF!</definedName>
    <definedName name="Screen_PR0_6_1" localSheetId="16">#REF!</definedName>
    <definedName name="Screen_PR0_6_1" localSheetId="17">#REF!</definedName>
    <definedName name="Screen_PR0_6_1" localSheetId="7">#REF!</definedName>
    <definedName name="Screen_PR0_6_1" localSheetId="2">#REF!</definedName>
    <definedName name="Screen_PR0_6_1" localSheetId="3">#REF!</definedName>
    <definedName name="Screen_PR0_6_1" localSheetId="4">#REF!</definedName>
    <definedName name="Screen_PR0_6_1" localSheetId="5">#REF!</definedName>
    <definedName name="Screen_PR0_6_1" localSheetId="6">#REF!</definedName>
    <definedName name="Screen_PR0_6_1" localSheetId="8">#REF!</definedName>
    <definedName name="Screen_PR0_6_1" localSheetId="9">#REF!</definedName>
    <definedName name="Screen_PR0_6_1" localSheetId="10">#REF!</definedName>
    <definedName name="Screen_PR0_6_1" localSheetId="11">#REF!</definedName>
    <definedName name="Screen_PR0_6_1" localSheetId="12">#REF!</definedName>
    <definedName name="Screen_PR0_6_1">#REF!</definedName>
    <definedName name="value" localSheetId="23">#REF!</definedName>
    <definedName name="value" localSheetId="24">#REF!</definedName>
    <definedName name="value" localSheetId="25">#REF!</definedName>
    <definedName name="value" localSheetId="22">#REF!</definedName>
    <definedName name="value" localSheetId="1">#REF!</definedName>
    <definedName name="value" localSheetId="13">#REF!</definedName>
    <definedName name="value" localSheetId="14">#REF!</definedName>
    <definedName name="value" localSheetId="15">#REF!</definedName>
    <definedName name="value" localSheetId="16">#REF!</definedName>
    <definedName name="value" localSheetId="17">#REF!</definedName>
    <definedName name="value" localSheetId="7">#REF!</definedName>
    <definedName name="value" localSheetId="2">#REF!</definedName>
    <definedName name="value" localSheetId="3">#REF!</definedName>
    <definedName name="value" localSheetId="4">#REF!</definedName>
    <definedName name="value" localSheetId="5">#REF!</definedName>
    <definedName name="value" localSheetId="6">#REF!</definedName>
    <definedName name="value" localSheetId="8">#REF!</definedName>
    <definedName name="value" localSheetId="9">#REF!</definedName>
    <definedName name="value" localSheetId="10">#REF!</definedName>
    <definedName name="value" localSheetId="11">#REF!</definedName>
    <definedName name="value" localSheetId="12">#REF!</definedName>
    <definedName name="value">#REF!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J20" i="495" l="1"/>
  <c r="J20" i="496"/>
  <c r="J18" i="494"/>
  <c r="J20" i="491"/>
  <c r="J27" i="493"/>
  <c r="J22" i="483"/>
  <c r="J22" i="480"/>
  <c r="J21" i="479"/>
  <c r="J30" i="481"/>
  <c r="J27" i="478"/>
  <c r="C15" i="1"/>
  <c r="C40" i="476"/>
  <c r="C41" i="476"/>
  <c r="C42" i="476"/>
  <c r="C43" i="476"/>
  <c r="C44" i="476"/>
  <c r="C45" i="476"/>
  <c r="C46" i="476"/>
  <c r="C47" i="476"/>
  <c r="C48" i="476"/>
  <c r="C39" i="476"/>
  <c r="C34" i="1"/>
  <c r="C35" i="1"/>
  <c r="C36" i="1"/>
  <c r="C37" i="1"/>
  <c r="C38" i="1"/>
  <c r="C39" i="1"/>
  <c r="C40" i="1"/>
  <c r="C41" i="1"/>
  <c r="C31" i="1"/>
  <c r="C33" i="1"/>
  <c r="C32" i="1"/>
  <c r="C30" i="1"/>
  <c r="C29" i="1"/>
  <c r="C28" i="1"/>
  <c r="C27" i="1"/>
  <c r="C10" i="1"/>
  <c r="C23" i="1"/>
  <c r="C24" i="1"/>
  <c r="C25" i="1"/>
  <c r="C12" i="1"/>
  <c r="C9" i="1"/>
  <c r="C13" i="1"/>
  <c r="C14" i="1"/>
  <c r="C11" i="1"/>
  <c r="C26" i="1"/>
  <c r="C22" i="1"/>
  <c r="C18" i="1"/>
  <c r="C8" i="1"/>
  <c r="C17" i="1"/>
  <c r="C19" i="1"/>
  <c r="C21" i="1"/>
  <c r="C20" i="1"/>
  <c r="C16" i="1"/>
</calcChain>
</file>

<file path=xl/sharedStrings.xml><?xml version="1.0" encoding="utf-8"?>
<sst xmlns="http://schemas.openxmlformats.org/spreadsheetml/2006/main" count="2764" uniqueCount="700">
  <si>
    <t>Form: SOFTWARE REQUIREMENT SPECIFICATION</t>
  </si>
  <si>
    <t>DOCUMENT MASTER LIST</t>
  </si>
  <si>
    <t>No.</t>
  </si>
  <si>
    <t>Requirement Specification ID</t>
  </si>
  <si>
    <t>Last Review Comment</t>
  </si>
  <si>
    <t>Cover</t>
  </si>
  <si>
    <t>UC01</t>
  </si>
  <si>
    <t>UC02</t>
  </si>
  <si>
    <t>UC03</t>
  </si>
  <si>
    <t>UC04</t>
  </si>
  <si>
    <t>UC05</t>
  </si>
  <si>
    <t>SR001</t>
  </si>
  <si>
    <t>UC06</t>
  </si>
  <si>
    <t>UC07</t>
  </si>
  <si>
    <t>UC08</t>
  </si>
  <si>
    <t>UC09</t>
  </si>
  <si>
    <t>UC10</t>
  </si>
  <si>
    <t>SR01</t>
  </si>
  <si>
    <t>SR02</t>
  </si>
  <si>
    <t>SR03</t>
  </si>
  <si>
    <t>SR04</t>
  </si>
  <si>
    <t>SR05</t>
  </si>
  <si>
    <t>SR06</t>
  </si>
  <si>
    <t>Requirement ID</t>
  </si>
  <si>
    <t>List of use cases in the system</t>
  </si>
  <si>
    <t>Return Master List</t>
  </si>
  <si>
    <t>Description</t>
  </si>
  <si>
    <t>This document describes the use cases of the MERN Store for the purpose of system analysis and design.</t>
  </si>
  <si>
    <t>1. Module/Sub System overview</t>
  </si>
  <si>
    <t xml:space="preserve">Website được thiết kế nhằm hỗ trợ hoạt động kinh doanh và quản lý bán hàng trực tuyến </t>
  </si>
  <si>
    <t>Module gồm các chức năng như: Sản phẩm, giỏ hàng, đơn hàng, thanh toán, tài khoản</t>
  </si>
  <si>
    <t>Người dùng có thể dễ dàng mua sắm trực tuyến mà không cần phải đến cửa hàng</t>
  </si>
  <si>
    <t>2. Definitions, Acronyms, and Abbreviations</t>
  </si>
  <si>
    <t>No</t>
  </si>
  <si>
    <t>Abbreviation</t>
  </si>
  <si>
    <t>3. UC diagram</t>
  </si>
  <si>
    <t>UseCase ID</t>
  </si>
  <si>
    <t>Use Case Name</t>
  </si>
  <si>
    <t>UC_01</t>
  </si>
  <si>
    <t>Product Catalog for Client</t>
  </si>
  <si>
    <t>Danh mục sản phẩm của khách hàng</t>
  </si>
  <si>
    <t>UC_02</t>
  </si>
  <si>
    <t>Shopping Cart</t>
  </si>
  <si>
    <t>Giỏ hàng của khách hàng</t>
  </si>
  <si>
    <t>UC_03</t>
  </si>
  <si>
    <t>Payment process &amp; Order management</t>
  </si>
  <si>
    <t>Thanh toán và quản lý đơn hàng</t>
  </si>
  <si>
    <t>UC_04</t>
  </si>
  <si>
    <t>Order history</t>
  </si>
  <si>
    <t>Lịch sử đơn hàng</t>
  </si>
  <si>
    <t>UC_05</t>
  </si>
  <si>
    <t>Account management</t>
  </si>
  <si>
    <t>Quản lý tài khoản</t>
  </si>
  <si>
    <t>UC_06</t>
  </si>
  <si>
    <t>Product Catalog for Admin</t>
  </si>
  <si>
    <t>Danh mục sản phẩm của admin</t>
  </si>
  <si>
    <t>UC_07</t>
  </si>
  <si>
    <t>Access Control</t>
  </si>
  <si>
    <t>Kiểm soát truy cập</t>
  </si>
  <si>
    <t>UC_08</t>
  </si>
  <si>
    <t>Customer management</t>
  </si>
  <si>
    <t>Quản lý khách hàng</t>
  </si>
  <si>
    <t>UC_09</t>
  </si>
  <si>
    <t>Customer support</t>
  </si>
  <si>
    <t>Hỗ trợ khách hàng</t>
  </si>
  <si>
    <t>UC_10</t>
  </si>
  <si>
    <t>Rating</t>
  </si>
  <si>
    <t>Đánh giá</t>
  </si>
  <si>
    <t>Security matrix</t>
  </si>
  <si>
    <t>UC</t>
  </si>
  <si>
    <t>Client</t>
  </si>
  <si>
    <t>Admin</t>
  </si>
  <si>
    <t>Merchant</t>
  </si>
  <si>
    <t>X</t>
  </si>
  <si>
    <t>Note</t>
  </si>
  <si>
    <t>MSG_001</t>
  </si>
  <si>
    <t>Use case này mô tả quá trình người dùng duyệt danh mục sản phẩm, tìm kiếm, lọc sản phẩm, xem chi tiết sản phẩm và có thể thêm sản phẩm vào Wishlist hoặc Shopping Cart.</t>
  </si>
  <si>
    <t>Basic Flow</t>
  </si>
  <si>
    <t>Actors</t>
  </si>
  <si>
    <t>Clinet</t>
  </si>
  <si>
    <t>Precondition</t>
  </si>
  <si>
    <t>- Người dùng đã có tài khoản hợp lệ</t>
  </si>
  <si>
    <t>Post condition</t>
  </si>
  <si>
    <t>Sản phẩm được hiển thị theo tìm kiếm/lọc</t>
  </si>
  <si>
    <t>Sản phẩm có thể được thêm vào Wishlist</t>
  </si>
  <si>
    <t>Sản phẩm có thể được thêm vào giỏ hàng</t>
  </si>
  <si>
    <t>Người dùng có thể quay lại Dashboard hoặc kết thúc use case</t>
  </si>
  <si>
    <t>Steps</t>
  </si>
  <si>
    <t>Actor Action</t>
  </si>
  <si>
    <t>System Response</t>
  </si>
  <si>
    <r>
      <t>Người dùng thực hiện {</t>
    </r>
    <r>
      <rPr>
        <b/>
        <sz val="10"/>
        <rFont val="Arial"/>
        <family val="2"/>
      </rPr>
      <t>Login}</t>
    </r>
    <r>
      <rPr>
        <sz val="10"/>
        <rFont val="Arial"/>
        <family val="2"/>
      </rPr>
      <t xml:space="preserve"> vào hệ thống.</t>
    </r>
  </si>
  <si>
    <t>Hệ thống hiển thị Dashboard.</t>
  </si>
  <si>
    <t>Người dùng chọn Shop Collections.</t>
  </si>
  <si>
    <t>Hệ thống hiển thị giao diện danh mục sản phẩm (Product Category Interface).</t>
  </si>
  <si>
    <r>
      <t xml:space="preserve">Người dùng thực hiện chức năng </t>
    </r>
    <r>
      <rPr>
        <b/>
        <sz val="10"/>
        <rFont val="Arial"/>
        <family val="2"/>
      </rPr>
      <t>A1</t>
    </r>
    <r>
      <rPr>
        <sz val="10"/>
        <rFont val="Arial"/>
        <family val="2"/>
      </rPr>
      <t>,</t>
    </r>
    <r>
      <rPr>
        <b/>
        <sz val="10"/>
        <rFont val="Arial"/>
        <family val="2"/>
      </rPr>
      <t xml:space="preserve"> A2</t>
    </r>
  </si>
  <si>
    <t>Hệ thống hiển thị danh sách sản phẩm tương ứng</t>
  </si>
  <si>
    <r>
      <t xml:space="preserve">Nguời dùng chọn 1 sản phẩm để tiếp tục thực hiện chức năng </t>
    </r>
    <r>
      <rPr>
        <b/>
        <sz val="10"/>
        <rFont val="Arial"/>
        <family val="2"/>
      </rPr>
      <t>A3, A4</t>
    </r>
  </si>
  <si>
    <r>
      <t>Người dùng có thể quay trở lại danh sách sản phẩm hoặc thực hiện {</t>
    </r>
    <r>
      <rPr>
        <b/>
        <sz val="10"/>
        <rFont val="Arial"/>
        <family val="2"/>
      </rPr>
      <t>Shopping Cart</t>
    </r>
    <r>
      <rPr>
        <sz val="10"/>
        <rFont val="Arial"/>
        <family val="2"/>
      </rPr>
      <t xml:space="preserve">} </t>
    </r>
    <r>
      <rPr>
        <b/>
        <sz val="10"/>
        <rFont val="Arial"/>
        <family val="2"/>
      </rPr>
      <t>A5</t>
    </r>
    <r>
      <rPr>
        <sz val="10"/>
        <rFont val="Arial"/>
        <family val="2"/>
      </rPr>
      <t xml:space="preserve">, </t>
    </r>
    <r>
      <rPr>
        <b/>
        <sz val="10"/>
        <rFont val="Arial"/>
        <family val="2"/>
      </rPr>
      <t>A6</t>
    </r>
    <r>
      <rPr>
        <sz val="10"/>
        <rFont val="Arial"/>
        <family val="2"/>
      </rPr>
      <t xml:space="preserve"> </t>
    </r>
  </si>
  <si>
    <t>Alternative Flow</t>
  </si>
  <si>
    <t>UC-001-A1: Người dùng tìm kiếm sản phẩm</t>
  </si>
  <si>
    <t>Giao diện danh mục sản phẩm đang được hiển thị.</t>
  </si>
  <si>
    <t>Danh sách sản phẩm đã được tìm kiếm hiển thị.</t>
  </si>
  <si>
    <t>Người dùng nhập tên sản phẩm cần tìm kiếm</t>
  </si>
  <si>
    <t>Hệ thống hiển thị danh sách sản phẩm đã lìm</t>
  </si>
  <si>
    <t>Quay lại bước 7 của Basic Flow</t>
  </si>
  <si>
    <t>UC-001-A2: Người dùng lọc sản phẩm</t>
  </si>
  <si>
    <t>Danh sách sản phẩm đã được lọc hiển thị.</t>
  </si>
  <si>
    <t>Người dùng lọc sản phẩm theo giá / đánh giá hoặc cả hai</t>
  </si>
  <si>
    <t>Hệ thống hiển thị danh sách sản phẩm đã lọc</t>
  </si>
  <si>
    <t>UC-001-A3: Người dùng thêm sản phẩm vào Wishlist</t>
  </si>
  <si>
    <t>Giao diện danh sách sản phẩm đang được hiển thị.</t>
  </si>
  <si>
    <t>Sản phẩm được thêm vào Wishlist</t>
  </si>
  <si>
    <t>Người dùng chọn 1 sản phẩm và nhấn nút Add to Wishlist.</t>
  </si>
  <si>
    <t>Hệ thống thêm sản phẩm đã chọn vào danh sách Wishlist.</t>
  </si>
  <si>
    <t>Quay lại bước 8 của Basic Flow</t>
  </si>
  <si>
    <t>UC-001-A4: Người dùng xem chi tiết sản phẩm</t>
  </si>
  <si>
    <t>Danh sách sản phẩm đang được hiển thị.</t>
  </si>
  <si>
    <t>Thông tin chi tiết sản phẩm được hiển thị.</t>
  </si>
  <si>
    <t>Người dùng chọn 1 sản phẩm để xem chi tiếtt.</t>
  </si>
  <si>
    <t>Hệ thống hiển thị thông tin chi tiết của sản phẩm.</t>
  </si>
  <si>
    <t>UC-001-A4: Người dùng không thêm sản phẩm vào giỏ hàng và quay lại</t>
  </si>
  <si>
    <t>Quay lại màn hình danh sách sản phẩm hoặc kết thúc use case.</t>
  </si>
  <si>
    <t>Màn hình chi tiết sản phẩm đang được hiển thị.</t>
  </si>
  <si>
    <t>Người dùng chọn chức năng Back.</t>
  </si>
  <si>
    <t>Hệ thống quay lại màn hình danh sách sản phẩm.</t>
  </si>
  <si>
    <t>UC-001-A4: Người dùng thêm sản pẩm vào giỏ hàng</t>
  </si>
  <si>
    <r>
      <t>Người dùng chọn 1 sản phẩm và thêm vào giỏ hàng để thực hiện chức năng {</t>
    </r>
    <r>
      <rPr>
        <b/>
        <sz val="10"/>
        <rFont val="Arial"/>
        <family val="2"/>
      </rPr>
      <t>Shopping Cart</t>
    </r>
    <r>
      <rPr>
        <sz val="10"/>
        <rFont val="Arial"/>
        <family val="2"/>
      </rPr>
      <t>}</t>
    </r>
  </si>
  <si>
    <t>UC-02: Shopping cart</t>
  </si>
  <si>
    <t>Người dùng có thể thêm sản phẩm vào giỏ hàng, chỉnh sửa số lợng và xoá khỏi giiỏ hàng để đặt hàng</t>
  </si>
  <si>
    <t>- Người dùng đã đăng nhập thành công.</t>
  </si>
  <si>
    <t>- Người dùng đã thực hiện Product Catalog và có thể thêm sản phẩm vào giỏ.</t>
  </si>
  <si>
    <t>- Giỏ hàng được hiển thị và có thể đã được cập nhật (tăng số lượng/xóa).</t>
  </si>
  <si>
    <r>
      <t xml:space="preserve">- Nếu đặt hàng: chuyển sang </t>
    </r>
    <r>
      <rPr>
        <b/>
        <sz val="10"/>
        <rFont val="Arial"/>
        <family val="2"/>
      </rPr>
      <t>Payment Process</t>
    </r>
  </si>
  <si>
    <t>- Nếu tiếp tục mua sắm: quay lại Product Catalog.</t>
  </si>
  <si>
    <t>- Hoặc kết thúc use case.</t>
  </si>
  <si>
    <r>
      <t>Người dùng đăng nhập (</t>
    </r>
    <r>
      <rPr>
        <b/>
        <sz val="10"/>
        <rFont val="Arial"/>
        <family val="2"/>
      </rPr>
      <t>Login</t>
    </r>
    <r>
      <rPr>
        <sz val="10"/>
        <rFont val="Arial"/>
        <family val="2"/>
      </rPr>
      <t>).</t>
    </r>
  </si>
  <si>
    <r>
      <t>Người dùng thực hiện {</t>
    </r>
    <r>
      <rPr>
        <b/>
        <sz val="10"/>
        <rFont val="Arial"/>
        <family val="2"/>
      </rPr>
      <t>Product Catalog</t>
    </r>
    <r>
      <rPr>
        <sz val="10"/>
        <rFont val="Arial"/>
        <family val="2"/>
      </rPr>
      <t>}.</t>
    </r>
  </si>
  <si>
    <t>Người dùng chọn sản phẩm và thêm vào giỏ hàng.</t>
  </si>
  <si>
    <t>Hệ thống thêm sản phẩm vào giỏ hàng</t>
  </si>
  <si>
    <t>Ngời dùng mở giỏ hàng</t>
  </si>
  <si>
    <t>Hệ thống hiển thị màn hình Shopping cart (danh sách sản phẩm, số lượng, tổng tiền).</t>
  </si>
  <si>
    <t xml:space="preserve">Người thêm sản phẩm vào giỏ hàng </t>
  </si>
  <si>
    <t>Hệ thống thêm sản phẩm vào giỏ hàng, cập nhật tổng tiền và hiển thị giỏ hàng</t>
  </si>
  <si>
    <r>
      <t xml:space="preserve">Người dùng có thể tiếp tục thực hiện chức năng giỏ hàng </t>
    </r>
    <r>
      <rPr>
        <b/>
        <sz val="10"/>
        <rFont val="Arial"/>
        <family val="2"/>
      </rPr>
      <t>A1, A2, A3, A4</t>
    </r>
  </si>
  <si>
    <t>Hệ thống thực hiện chức năng của người dùng</t>
  </si>
  <si>
    <r>
      <t xml:space="preserve">Người có thể tiếp tục mua sắm hoặc usecase kết thúc tại đây </t>
    </r>
    <r>
      <rPr>
        <b/>
        <sz val="10"/>
        <rFont val="Arial"/>
        <family val="2"/>
      </rPr>
      <t>A</t>
    </r>
    <r>
      <rPr>
        <sz val="10"/>
        <rFont val="Arial"/>
        <family val="2"/>
      </rPr>
      <t>5</t>
    </r>
  </si>
  <si>
    <t>UC-02-A1: Người dùng tăng số lượng sản phẩm trong giỏ</t>
  </si>
  <si>
    <t>Màn hình Shopping cart đang hiển thị và trong giỏ có ít nhất 1 sản phẩm.</t>
  </si>
  <si>
    <t>Số lượng sản phẩm và tổng tiền được cập nhật.</t>
  </si>
  <si>
    <t>Người dùng thực hiện thay đổi số lượng 1 sản phẩm</t>
  </si>
  <si>
    <t>Hệ thống cập nhật số lượng sản phẩm và tổng tiền</t>
  </si>
  <si>
    <t>Quay lại bước 11 của Basic Flow</t>
  </si>
  <si>
    <t>UC-02-A2: Người dùng xóa sản phẩm khỏi giỏ hàng</t>
  </si>
  <si>
    <t>Sản phẩm bị xóa khỏi giỏ và tổng tiền được cập nhật.</t>
  </si>
  <si>
    <t>Người dùng thực hiện xoá 1 sản phẩm</t>
  </si>
  <si>
    <t>Hệ thống xóa sản phẩm khỏi giỏ hàng và cập nhật tổng tiền</t>
  </si>
  <si>
    <t>UC-02-A4: Người dùng đặt hàng (Place order) và chuyển sang thanh toán</t>
  </si>
  <si>
    <t>Màn hình Shopping cart đang hiển thị và giỏ hàng không rỗng.</t>
  </si>
  <si>
    <t>Hệ thống chuyển sang Payment Process.</t>
  </si>
  <si>
    <t>Người dùng chọn Place order</t>
  </si>
  <si>
    <r>
      <t>Hệ thống chuyển sang chức năng {</t>
    </r>
    <r>
      <rPr>
        <b/>
        <sz val="10"/>
        <rFont val="Arial"/>
        <family val="2"/>
      </rPr>
      <t>Payment Process</t>
    </r>
    <r>
      <rPr>
        <sz val="10"/>
        <rFont val="Arial"/>
        <family val="2"/>
      </rPr>
      <t>}</t>
    </r>
  </si>
  <si>
    <t>UC-02-A5: Người dùng tiếp tục mua sắm</t>
  </si>
  <si>
    <t>Màn hình Shopping cart đang hiển thị.</t>
  </si>
  <si>
    <t>Hệ thống điều hướng về Product Catalog.</t>
  </si>
  <si>
    <t>Người dùng chọn Continue Shopping</t>
  </si>
  <si>
    <t>Hệ thống quay về màn hình Product Catalog.</t>
  </si>
  <si>
    <t>Quay lại bước 2 của Basic Flow</t>
  </si>
  <si>
    <t>UC-03: Payment Process</t>
  </si>
  <si>
    <t>NGười dùng thanh toán đơn hàng</t>
  </si>
  <si>
    <t>Client, Admin</t>
  </si>
  <si>
    <t>- Người dùng đã đăng nhập thành công.
- Giỏ hàng không rỗng và người dùng đã chọn Place order từ giỏ hàng.</t>
  </si>
  <si>
    <t xml:space="preserve">- Thanh toán thành công. </t>
  </si>
  <si>
    <t>- Hệ thống cập nhật tồn kho (inventory).</t>
  </si>
  <si>
    <t>- Người dùng có thể xem lịch sử đơn hàng hoặc kết thúc use case.</t>
  </si>
  <si>
    <r>
      <t>Người dùng đăng nhập {</t>
    </r>
    <r>
      <rPr>
        <b/>
        <sz val="10"/>
        <rFont val="Arial"/>
        <family val="2"/>
      </rPr>
      <t>Login</t>
    </r>
    <r>
      <rPr>
        <sz val="10"/>
        <rFont val="Arial"/>
        <family val="2"/>
      </rPr>
      <t xml:space="preserve">}. </t>
    </r>
    <r>
      <rPr>
        <b/>
        <sz val="10"/>
        <rFont val="Arial"/>
        <family val="2"/>
      </rPr>
      <t>A1</t>
    </r>
  </si>
  <si>
    <t>Người dùng nhấn Place order để xác nhận đặt hàng.</t>
  </si>
  <si>
    <t>Hệ thống kiểm tra/xác thực thông tin sản phẩm trong đơn</t>
  </si>
  <si>
    <r>
      <t xml:space="preserve">Hệ thống thực hiện quy trình thanh toán </t>
    </r>
    <r>
      <rPr>
        <b/>
        <sz val="10"/>
        <rFont val="Arial"/>
        <family val="2"/>
      </rPr>
      <t>E1</t>
    </r>
  </si>
  <si>
    <r>
      <t xml:space="preserve">Người dùng tiếp tục thực hiện chức năng hoặc usecase kết thúc tại đây </t>
    </r>
    <r>
      <rPr>
        <b/>
        <sz val="10"/>
        <rFont val="Arial"/>
        <family val="2"/>
      </rPr>
      <t>A2</t>
    </r>
  </si>
  <si>
    <t>UC-03-A1: Đăng nhập bằng Admin để quản lý đơn hàng</t>
  </si>
  <si>
    <t>- Admin đã đăng nhập thành công.</t>
  </si>
  <si>
    <t>Trạng thái đơn hàng được cập nhật.</t>
  </si>
  <si>
    <r>
      <t>Admin đăng nhập (</t>
    </r>
    <r>
      <rPr>
        <b/>
        <sz val="10"/>
        <rFont val="Arial"/>
        <family val="2"/>
      </rPr>
      <t>Login</t>
    </r>
    <r>
      <rPr>
        <sz val="10"/>
        <rFont val="Arial"/>
        <family val="2"/>
      </rPr>
      <t>).</t>
    </r>
  </si>
  <si>
    <r>
      <t>Admin truy cập {</t>
    </r>
    <r>
      <rPr>
        <b/>
        <sz val="10"/>
        <rFont val="Arial"/>
        <family val="2"/>
      </rPr>
      <t>Order Management}</t>
    </r>
    <r>
      <rPr>
        <sz val="10"/>
        <rFont val="Arial"/>
        <family val="2"/>
      </rPr>
      <t>.</t>
    </r>
  </si>
  <si>
    <t>Hệ thống hiển thị danh sách đơn hàng.</t>
  </si>
  <si>
    <t>Admin cập nhật trạng thái đơn hàng</t>
  </si>
  <si>
    <t>Hệ thống lưu trạng thái mới của đơn hàng.</t>
  </si>
  <si>
    <t>UC-03-A2: Người dùng xem lịch sử đơn hàng</t>
  </si>
  <si>
    <t>- Đơn hàng được thanh toán thành công</t>
  </si>
  <si>
    <t>Người dùng View order history</t>
  </si>
  <si>
    <t>Hệ thống hiển thị lịch sử đơn hàng</t>
  </si>
  <si>
    <r>
      <t>Người dùng thực hiện chức năng {</t>
    </r>
    <r>
      <rPr>
        <b/>
        <sz val="10"/>
        <rFont val="Arial"/>
        <family val="2"/>
      </rPr>
      <t>Order History</t>
    </r>
    <r>
      <rPr>
        <sz val="10"/>
        <rFont val="Arial"/>
        <family val="2"/>
      </rPr>
      <t>}</t>
    </r>
  </si>
  <si>
    <t>Exception Flow</t>
  </si>
  <si>
    <t>UC-03-E1: Thanh toán không thành công</t>
  </si>
  <si>
    <t>- Người dùng đã nhấn Place order</t>
  </si>
  <si>
    <t>- Hệ thống đang thực hiện Process payment</t>
  </si>
  <si>
    <t>- Thanh toán không thành công</t>
  </si>
  <si>
    <t>- Đơn hàng không được xác nhận</t>
  </si>
  <si>
    <t>- Tồn kho không bị cập nhật</t>
  </si>
  <si>
    <t>- Người dùng có thể thực hiện thanh toán lại hoặc hủy</t>
  </si>
  <si>
    <t>E1.1</t>
  </si>
  <si>
    <t>Người dùng xác nhận thanh toán.</t>
  </si>
  <si>
    <t>E1.2</t>
  </si>
  <si>
    <t>Hệ thống phát hiện lỗi trong quá trình thanh toán, thông báo lỗi và huỷ quá trình thanh toán, giữ nguyên giỏ hàng</t>
  </si>
  <si>
    <t>Ví dụ: thẻ không hợp lệ, không đủ số dư</t>
  </si>
  <si>
    <t>UC-04: Order history</t>
  </si>
  <si>
    <t>Người dùng có thể xem lịch sử đơn hàng</t>
  </si>
  <si>
    <t>- Người dùng đã đăng nhập thành công.
- Người dùng có ít nhất 1 đơn hàng</t>
  </si>
  <si>
    <t>- Danh sách lịch sử đơn hàng được hiển thị.</t>
  </si>
  <si>
    <r>
      <t>Người dùng đăng nhập {</t>
    </r>
    <r>
      <rPr>
        <b/>
        <sz val="10"/>
        <rFont val="Arial"/>
        <family val="2"/>
      </rPr>
      <t>Login</t>
    </r>
    <r>
      <rPr>
        <sz val="10"/>
        <rFont val="Arial"/>
        <family val="2"/>
      </rPr>
      <t xml:space="preserve">}. </t>
    </r>
  </si>
  <si>
    <t>Người dùng nhấn Order history để xem đơn hàng</t>
  </si>
  <si>
    <t>Hệ thống hiển thị danh sách đơn hàng</t>
  </si>
  <si>
    <r>
      <t xml:space="preserve">Người dùng chọn một đơn hàng để xem. </t>
    </r>
    <r>
      <rPr>
        <b/>
        <sz val="10"/>
        <rFont val="Arial"/>
        <family val="2"/>
      </rPr>
      <t>A1</t>
    </r>
  </si>
  <si>
    <t>Hệ thống hiển thị thông tin đơn hàng</t>
  </si>
  <si>
    <r>
      <t xml:space="preserve">Ngưởi dùng thực hiện chức năng hoặc usecase kết thúc tại đây </t>
    </r>
    <r>
      <rPr>
        <b/>
        <sz val="10"/>
        <rFont val="Arial"/>
        <family val="2"/>
      </rPr>
      <t>A2, A3, A4</t>
    </r>
  </si>
  <si>
    <t>UC-03-A1: Người dùng tìm kiếm đơn hàng</t>
  </si>
  <si>
    <t>- Màn hình danh sách đơn hàng đang được hiển thị.</t>
  </si>
  <si>
    <t>Danh sách đơn hàng được lọc theo từ khóa tìm kiếm.</t>
  </si>
  <si>
    <t>Người dùng nhập thông tin và chọn Search order</t>
  </si>
  <si>
    <t>Hệ thống hiển thị danh sách đơn hàng phù hợp với tiêu chí tìm kiếm.</t>
  </si>
  <si>
    <t>Người dùng chọn một đơn hàng để xem.</t>
  </si>
  <si>
    <t>Hệ thống hiển thị chi tiết đơn hàng.</t>
  </si>
  <si>
    <t>Quay lại bước 6 của Basic Flow</t>
  </si>
  <si>
    <t>UC-03-A2: Người dùng hủy từng sản phẩm hoặc hủy cả đơn</t>
  </si>
  <si>
    <t>Người dùng đang xem chi tiết đơn hàng và đơn hàng cho phép hủy.</t>
  </si>
  <si>
    <t>Sản phẩm/đơn hàng được hủy theo lựa chọn của người dùng.</t>
  </si>
  <si>
    <t>Tại màn hình chi tiết đơn hàng, người dùng chọn Cancel order và chọn huỷ từng item hoặc huỷ toàn bộ đơn</t>
  </si>
  <si>
    <t> </t>
  </si>
  <si>
    <t>Hệ thống ghi nhận yêu cầu hủy, cập nhật trạng thái item/đơn hàng và hiển thị thông báo huỷ thành công</t>
  </si>
  <si>
    <t>Tiếp tục thực hiện chức năng A3, A4, nếu không thực hiện use case kết thúc tại đây</t>
  </si>
  <si>
    <t>UC-03-A3: Người dùng đặt lại đơn</t>
  </si>
  <si>
    <t>Người dùng đang xem đơn hàng trong Order History và đơn có thể đặt lại.</t>
  </si>
  <si>
    <t>Sản phẩm từ đơn cũ được thêm vào Shopping Cart.</t>
  </si>
  <si>
    <t>Tại màn hình đơn hàng, người dùng chọn Re-order.</t>
  </si>
  <si>
    <t>Hệ thống thêm các sản phẩm của đơn hàng vào Shopping Cart</t>
  </si>
  <si>
    <r>
      <t>Người dùng thực hiện chức năng {</t>
    </r>
    <r>
      <rPr>
        <b/>
        <sz val="10"/>
        <rFont val="Arial"/>
        <family val="2"/>
      </rPr>
      <t>Shopping Cart</t>
    </r>
    <r>
      <rPr>
        <sz val="10"/>
        <rFont val="Arial"/>
        <family val="2"/>
      </rPr>
      <t>}</t>
    </r>
  </si>
  <si>
    <t>Tiếp tục thực hiện chức năng A4, nếu không thực hiện use case kết thúc tại đây</t>
  </si>
  <si>
    <t>UC-03-A4: Người dùng đánh giá đơn hàng</t>
  </si>
  <si>
    <t>Người dùng đang xem đơn hàng và đơn hàng đủ điều kiện đánh giá.</t>
  </si>
  <si>
    <t>Đánh giá được lưu vào hệ thống.</t>
  </si>
  <si>
    <t>Tại đơn hàng, người dùng chọn Rate order.</t>
  </si>
  <si>
    <t>Hệ thống hiển thị giao diện đánh giá sản phẩm</t>
  </si>
  <si>
    <t>UC-05: Account Management</t>
  </si>
  <si>
    <t>Người dùng có thể quản lý tài khoản của mình</t>
  </si>
  <si>
    <t>- Thông tin tài khoản được cập nhật (nếu có thay đổi) hoặc giữ nguyên.</t>
  </si>
  <si>
    <t>- Hệ thống hiển thị cập nhật thành công và kết thúc use case.</t>
  </si>
  <si>
    <r>
      <rPr>
        <sz val="10"/>
        <color rgb="FF000000"/>
        <rFont val="Arial"/>
        <family val="2"/>
      </rPr>
      <t>Người dùng đăng nhập {</t>
    </r>
    <r>
      <rPr>
        <b/>
        <sz val="10"/>
        <color rgb="FF000000"/>
        <rFont val="Arial"/>
        <family val="2"/>
      </rPr>
      <t>Login</t>
    </r>
    <r>
      <rPr>
        <sz val="10"/>
        <color rgb="FF000000"/>
        <rFont val="Arial"/>
        <family val="2"/>
      </rPr>
      <t xml:space="preserve">}. </t>
    </r>
  </si>
  <si>
    <t>Người dùng mở mục Account để xem thông tin.</t>
  </si>
  <si>
    <t>Hệ thống hiển thị thông tin tài khoản.</t>
  </si>
  <si>
    <r>
      <t xml:space="preserve">Người dùng chọn thao tác quản lý tài khoản. </t>
    </r>
    <r>
      <rPr>
        <b/>
        <sz val="10"/>
        <rFont val="Arial"/>
        <family val="2"/>
      </rPr>
      <t>A1, A2, A3</t>
    </r>
  </si>
  <si>
    <r>
      <t xml:space="preserve">Hệ thống thực hiện chức năng tương ứng, cập nhật thông tin và thông báo cậập nhật thành công </t>
    </r>
    <r>
      <rPr>
        <b/>
        <sz val="10"/>
        <rFont val="Arial"/>
        <family val="2"/>
      </rPr>
      <t>E1, E2</t>
    </r>
  </si>
  <si>
    <t>UC-03-A1: Người dùng chỉnh sửa thông tin tài khoản</t>
  </si>
  <si>
    <t>- Màn hình Account details đang hiển thị.</t>
  </si>
  <si>
    <t>Thông tin tài khoản được cập nhật.</t>
  </si>
  <si>
    <t>Người dùng chọn Edit info</t>
  </si>
  <si>
    <t>Hệ thống hiển thị giao diện để chỉnh sửa thông tin</t>
  </si>
  <si>
    <t>Người dùng nhập thông tin cần chỉnh sửa và lưu</t>
  </si>
  <si>
    <t>Hệ thống kiểm tra dữ liệu và cập nhật thông tin tài khoản.</t>
  </si>
  <si>
    <t>Quay lại bước 5 của Basic Flow</t>
  </si>
  <si>
    <t>UC-03-A2: Người dùng đổi mật khẩu</t>
  </si>
  <si>
    <t>Màn hình Account details đang hiển thị.</t>
  </si>
  <si>
    <t>Mật khẩu/bảo mật tài khoản được cập nhật.</t>
  </si>
  <si>
    <t>Người dùng chọn Reset security.</t>
  </si>
  <si>
    <t>Hệ thống hiển thị giao diện để cập nhật mật khẩu</t>
  </si>
  <si>
    <t>Người dùng nhập mật khẩu hiện tại, mật khẩu mới và lưu</t>
  </si>
  <si>
    <t>Hệ thống xác thực thông tin và cập nhật mật khẩu mới.</t>
  </si>
  <si>
    <t>UC-03-A3: Người dùng thêm địa chỉ</t>
  </si>
  <si>
    <t>Địa chỉ mới được lưu vào tài khoản.</t>
  </si>
  <si>
    <t>Người dùng chọn Add address.</t>
  </si>
  <si>
    <t>Hệ thống hiển thị giao diện để thêm địa chỉ mới</t>
  </si>
  <si>
    <t>Người dùng nhập thông tin ịịa chỉ mới và lưu</t>
  </si>
  <si>
    <t>Hệ thống lưu địa chỉ và cập nhật thông tin tài khoản.</t>
  </si>
  <si>
    <t>UC-006: Review the file updated</t>
  </si>
  <si>
    <t>After saving the changes, user reviews the file updated</t>
  </si>
  <si>
    <t>User</t>
  </si>
  <si>
    <t>The file with the changes on the characters is saved</t>
  </si>
  <si>
    <t>Display the file updated with the changes on the characters</t>
  </si>
  <si>
    <t>User opens the file updated with text editor software.</t>
  </si>
  <si>
    <t>System will do the map between codes and characters and then, display the file updated with the changes on the characters.</t>
  </si>
  <si>
    <t>Before making the changes on file</t>
  </si>
  <si>
    <t>Make the changes and save file</t>
  </si>
  <si>
    <t>Open the file saved and view the result</t>
  </si>
  <si>
    <t>UC-06: Product Catalog Administration</t>
  </si>
  <si>
    <t>Use case này mô tả quá trình Admin quản trị danh mục hệ thống bao gồm: quản lý sản phẩm (Product), danh mục (Category), thương hiệu (Brand) và người bán (Merchant). Admin có thể xem danh sách, xem chi tiết, thêm mới / cập nhật / xóa (tuỳ đối tượng) và tìm kiếm / vô hiệu hóa người bán. Hệ thống lưu thay đổi vào cơ sở dữ liệu và hiển thị danh sách cập nhật.</t>
  </si>
  <si>
    <t>Thông tin quản trị (Product/Category/Brand/Merchant) được hiển thị và/hoặc cập nhật.</t>
  </si>
  <si>
    <t>Hệ thống lưu các thay đổi và hiển thị danh sách sản phẩm mới nhất.</t>
  </si>
  <si>
    <t>Admin chọn module quản trị tiếp theo (Product / Category / Brand / Merchant).</t>
  </si>
  <si>
    <t>Hệ thống hiển thị danh sách tương ứng</t>
  </si>
  <si>
    <t>Rẽ nhánh Alternative Flow / E1</t>
  </si>
  <si>
    <t>Admin chọn Continue để tiếp tục hoặc thoát.</t>
  </si>
  <si>
    <t>Hệ thống quay lại Dashboard (nếu Continue) hoặc kết thúc use case.</t>
  </si>
  <si>
    <t>UC-06-A0: Admin xem chi tiết sản phẩm (Display product? = Yes)</t>
  </si>
  <si>
    <t>Quay lại bước 4  của Basic Flow</t>
  </si>
  <si>
    <t>UC-06-A1: Admin thêm sản phẩm (add? = Yes)</t>
  </si>
  <si>
    <t>Sản phẩm mới được lưu.</t>
  </si>
  <si>
    <t>Admin chọn Add product.</t>
  </si>
  <si>
    <t>Hệ thống hiển thị giao diện thêm sản phẩm.</t>
  </si>
  <si>
    <t>Admin nhập các trường thông tin và nhấn Save.</t>
  </si>
  <si>
    <t>Hệ thống lưu sản phẩm vào cơ sở dữ liệu</t>
  </si>
  <si>
    <t>Hệ thống hiển thị lại danh sách sản phẩm đã cập nhật</t>
  </si>
  <si>
    <t>Quay lại bước 4</t>
  </si>
  <si>
    <t>UC-06-A2: Admin xóa sản phẩm (delete? = Yes)</t>
  </si>
  <si>
    <t>Sản phẩm bị xóa khỏi DB.</t>
  </si>
  <si>
    <t>Admin chọn Delete product.</t>
  </si>
  <si>
    <t>Hệ thống thực hiẹn xóa sản phẩm ra CSDL</t>
  </si>
  <si>
    <t xml:space="preserve">Hệ thống hiển thi danh sách đã cập nhật </t>
  </si>
  <si>
    <t>UC-06-A3: Admin cập nhật sản phẩm (update? = Yes)</t>
  </si>
  <si>
    <t>Admin chọn sản phẩm cần sửa.</t>
  </si>
  <si>
    <t>Thông tin sản phẩm được cập nhật.</t>
  </si>
  <si>
    <t>Admin chọn Update/Edit product.</t>
  </si>
  <si>
    <t>Admin chỉnh sửa thông tin và nhấn Save</t>
  </si>
  <si>
    <t xml:space="preserve">Hệ thống cập nhật DB và hiển thị sản phẩm </t>
  </si>
  <si>
    <t>UC-06-A4: Quản lý danh mục (Categories Management? = Yes)</t>
  </si>
  <si>
    <t>Amin</t>
  </si>
  <si>
    <t>Admin chọn Categories Management.</t>
  </si>
  <si>
    <t>Danh sách category hiển thị.</t>
  </si>
  <si>
    <t>Hệ thống hiển thị list Categories.</t>
  </si>
  <si>
    <t>Admin chọn add/delete/update category.</t>
  </si>
  <si>
    <t>Hệ thống chờ thao tác.</t>
  </si>
  <si>
    <t>Rẽ nhánh B1.1/B1.2/B1.3</t>
  </si>
  <si>
    <t>UC-06-B1.1: Add category</t>
  </si>
  <si>
    <t>Admin chọn Add category.</t>
  </si>
  <si>
    <t>Hệ thống hiển thị form thêm category.</t>
  </si>
  <si>
    <t>Admin nhập thông tin và nhấn Save.</t>
  </si>
  <si>
    <t>Hệ thống lưu vào DB và hiển thị lại list Categories.</t>
  </si>
  <si>
    <t>UC-06-B1.2: Delete category</t>
  </si>
  <si>
    <t>Admin chọn Delete category.</t>
  </si>
  <si>
    <t>Hệ thống xóa category khỏi DB và hiển thị lại list Categories.</t>
  </si>
  <si>
    <t>UC-06-B1.3: Update category</t>
  </si>
  <si>
    <t>Admin chọn Update category.</t>
  </si>
  <si>
    <t>Admin sửa thông tin và Save.</t>
  </si>
  <si>
    <t>Hệ thống cập nhật DB và hiển thị lại list Categories.</t>
  </si>
  <si>
    <t>UC-06-C1: Quản lý thương hiệu (Brands Management? = Yes)</t>
  </si>
  <si>
    <t>Admin chọn Brands Management.</t>
  </si>
  <si>
    <t>Danh sách brand hiển thị.</t>
  </si>
  <si>
    <t>Hệ thống hiển thị list Brands.</t>
  </si>
  <si>
    <t>Admin chọn add/delete/update brand.</t>
  </si>
  <si>
    <t>Rẽ nhánh C1.1/C1.2/C1.3</t>
  </si>
  <si>
    <t>UC-06-C1.1: Add brand</t>
  </si>
  <si>
    <t>Admin chọn Add brand.</t>
  </si>
  <si>
    <t>Hệ thống hiển thị form thêm brand.</t>
  </si>
  <si>
    <t>Admin nhập thông tin và Save.</t>
  </si>
  <si>
    <t>Hệ thống lưu vào DB và hiển thị lại list Brands.</t>
  </si>
  <si>
    <t>UC-06-C1.2: Delete brand</t>
  </si>
  <si>
    <t>Admin chọn Delete brand.</t>
  </si>
  <si>
    <t>Hệ thống xóa brand khỏi DB và hiển thị lại list Brands.</t>
  </si>
  <si>
    <t>UC-06-D1: Quản lý người bán (Merchant Management? = Yes)</t>
  </si>
  <si>
    <t>Admin chọn Merchant Management.</t>
  </si>
  <si>
    <t>Danh sách merchant hiển thị.</t>
  </si>
  <si>
    <t>Hệ thống hiển thị list Merchants.</t>
  </si>
  <si>
    <t>Admin chọn delete/disable/search merchant.</t>
  </si>
  <si>
    <t>Rẽ nhánh D1.1/D1.2/D1.3</t>
  </si>
  <si>
    <t>UC-06-D1.1: Delete merchant</t>
  </si>
  <si>
    <t>Admin chọn Delete merchant.</t>
  </si>
  <si>
    <t>Hệ thống xóa merchant khỏi DB và hiển thị lại list</t>
  </si>
  <si>
    <t>UC-06-D1.2: Disable merchant</t>
  </si>
  <si>
    <t>Admin chọn Disable merchant.</t>
  </si>
  <si>
    <t>Hệ thống ẩn/vô hiệu hóa merchant trên giao diện.</t>
  </si>
  <si>
    <t>“Hidden merchant system on the interface”</t>
  </si>
  <si>
    <t>UC-06-D1.3: Search merchant</t>
  </si>
  <si>
    <t>Admin nhập thông tin merchant cần tìm và nhấn Search.</t>
  </si>
  <si>
    <t>Hệ thống hiển thị thông tin chi tiết merchant (merchant detail).</t>
  </si>
  <si>
    <t>EXCEPTION FLOW</t>
  </si>
  <si>
    <t>UC-06-E1: Dữ liệu nhập không hợp lệ khi Add/Update</t>
  </si>
  <si>
    <t>Admin nhập dữ liệu sai/thiếu và nhấn Save.</t>
  </si>
  <si>
    <t>Hệ thống báo lỗi và yêu cầu nhập lại.</t>
  </si>
  <si>
    <t>UC-07: Access Control</t>
  </si>
  <si>
    <t>Use case này mô tả quá trình người dùng đăng nhập hệ thống. Nếu người dùng chưa có tài khoản thì chuyển sang use case Register. Hệ thống kiểm tra thông tin đăng nhập, xử lý trường hợp sai thông tin và khi đăng nhập thành công sẽ hiển thị Dashboard của người dùng.</t>
  </si>
  <si>
    <t>Turn on the application</t>
  </si>
  <si>
    <t>- Người dùng đang ở màn hình đăng nhập (Login).</t>
  </si>
  <si>
    <t>- Hệ thống hiển thị Dashboard của người dùng.</t>
  </si>
  <si>
    <t>Application is turned on</t>
  </si>
  <si>
    <t>Người dùng chọn chức năng Login authentication.</t>
  </si>
  <si>
    <t>Hệ thống hiển thị form đăng nhập và hỏi “Bạn đã có tài khoản chưa?”.</t>
  </si>
  <si>
    <t>The "F" is displayed over the application icon.</t>
  </si>
  <si>
    <t>Người dùng chọn Yes (đã có tài khoản).</t>
  </si>
  <si>
    <t>Người dùng nhập Account và Password.</t>
  </si>
  <si>
    <t>Hệ thống kiểm tra thông tin đăng nhập (System checked login authentication).</t>
  </si>
  <si>
    <t>Hệ thống thông báo đăng nhập hợp lệ.</t>
  </si>
  <si>
    <t>ALTERNATIVE FLOW</t>
  </si>
  <si>
    <t>Người dùng xác nhận Login (User confirm Login).</t>
  </si>
  <si>
    <t>Hệ thống hiển thị Dashboard of user.</t>
  </si>
  <si>
    <t>UC-07-A1: Người dùng chưa có tài khoản → chuyển sang Register</t>
  </si>
  <si>
    <t>Form đăng nhập đang hiển thị.</t>
  </si>
  <si>
    <t>Hệ thống chuyển người dùng sang use case Register.</t>
  </si>
  <si>
    <t>Tại bước 2 của Basic Flow, người dùng chọn No (chưa có tài khoản).</t>
  </si>
  <si>
    <t>Hệ thống điều hướng sang chức năng Register.</t>
  </si>
  <si>
    <t>Refer to UC Register</t>
  </si>
  <si>
    <t>UC-07-E1: Sai tài khoản/mật khẩu (Error? = Yes)</t>
  </si>
  <si>
    <t>Người dùng đã nhập account/password và hệ thống đang kiểm tra.</t>
  </si>
  <si>
    <t>Người dùng vẫn chưa đăng nhập được.
Hệ thống yêu cầu nhập lại thông tin.</t>
  </si>
  <si>
    <t>Người dùng nhập Account/Password và nhấn Login.</t>
  </si>
  <si>
    <t>Hệ thống phát hiện lỗi đăng nhập (sai account/password).</t>
  </si>
  <si>
    <t>E1.3</t>
  </si>
  <si>
    <t>Hệ thống hiển thị thông báo lỗi và yêu cầu người dùng nhập lại.</t>
  </si>
  <si>
    <t>E1.4</t>
  </si>
  <si>
    <t>Người dùng nhập lại Account/Password.</t>
  </si>
  <si>
    <t>E1.5</t>
  </si>
  <si>
    <t>Hệ thống quay lại bước 3 của Basic Flow.</t>
  </si>
  <si>
    <t>UC-07-E2: Người dùng hủy đăng nhập</t>
  </si>
  <si>
    <t>E2.1</t>
  </si>
  <si>
    <t>Người dùng chọn Cancel/Back tại màn hình login.</t>
  </si>
  <si>
    <t>E2.2</t>
  </si>
  <si>
    <t>Hệ thống quay về màn hình trước đó hoặc kết thúc.</t>
  </si>
  <si>
    <t>Hệ thống có nút Cancel</t>
  </si>
  <si>
    <t>UC-08:Customer management</t>
  </si>
  <si>
    <t>Use case này mô tả quá trình Admin quản lý khách hàng (Client) bao gồm: truy cập mục User để xem danh sách khách hàng, xem thông tin chi tiết tài khoản khách hàng và có thể tìm kiếm khách hàng theo từ khóa. Hệ thống hiển thị danh sách khách hàng và kết quả tìm kiếm tương ứng.</t>
  </si>
  <si>
    <t>- Admin có quyền quản lý khách hàng.</t>
  </si>
  <si>
    <t>Danh sách khách hàng được hiển thị.
Admin có thể xem chi tiết khách hàng và/hoặc thực hiện tìm kiếm khách hàng.</t>
  </si>
  <si>
    <t>Admin chọn mục “User” để quản lý khách hàng.</t>
  </si>
  <si>
    <t>Hệ thống hiển thị danh sách Client kèm thông tin cơ bản.</t>
  </si>
  <si>
    <t>Admin chọn một khách hàng trong danh sách để xem.</t>
  </si>
  <si>
    <t>Hệ thống hiển thị chi tiết tài khoản của khách hàng.</t>
  </si>
  <si>
    <t>Admin kết thúc xem hoặc quay lại danh sách.</t>
  </si>
  <si>
    <t>Hệ thống giữ màn hình danh sách/chi tiết theo thao tác.</t>
  </si>
  <si>
    <t>UC-08-A1: Admin tìm kiếm khách hàng (Search? = Yes)</t>
  </si>
  <si>
    <t>Danh sách khách hàng đang được hiển thị.</t>
  </si>
  <si>
    <t>Danh sách khách hàng phù hợp với từ khóa tìm kiếm được hiển thị.</t>
  </si>
  <si>
    <t>Admin chọn chức năng Search.</t>
  </si>
  <si>
    <t>Admin nhập từ khóa cần tìm (tên/email/sđt...).</t>
  </si>
  <si>
    <t>Admin nhấn Search/Find/icon kính lúp.</t>
  </si>
  <si>
    <t>Hệ thống hiển thị danh sách khách hàng liên quan với từ khóa tìm kiếm.</t>
  </si>
  <si>
    <t>Quay lại bước 2 của Basic Flow.</t>
  </si>
  <si>
    <t>UC-09: Customer support</t>
  </si>
  <si>
    <t>Use case này mô tả quá trình hỗ trợ khách hàng thông qua chức năng Support/Message. Sau khi đăng nhập, hệ thống phân biệt Client và Admin để hiển thị giao diện tương ứng. Client có thể gửi tin nhắn cần hỗ trợ đến cửa hàng. Hệ thống nhận tin nhắn và Admin có thể phản hồi để hỗ trợ khách hàng.</t>
  </si>
  <si>
    <t>- Hệ thống có chức năng Support/Message.</t>
  </si>
  <si>
    <t>Tin nhắn hỗ trợ được gửi từ Client đến hệ thống.
Admin nhận và phản hồi tin nhắn hỗ trợ.</t>
  </si>
  <si>
    <t>Người dùng thực hiện {Login} vào hệ thống.</t>
  </si>
  <si>
    <t>Hệ thống xác thực và xác định vai trò người dùng (Admin/Client).</t>
  </si>
  <si>
    <t>Nếu là Client, hệ thống hiển thị Client interface. Nếu là Admin, hệ thống hiển thị Admin interface.</t>
  </si>
  <si>
    <t>Client chọn chức năng Support để nhắn tin cho cửa hàng.</t>
  </si>
  <si>
    <t>Client nhập nội dung cần hỗ trợ và nhấn Send.</t>
  </si>
  <si>
    <t>Hệ thống nhận và lưu tin nhắn hỗ trợ từ Client.</t>
  </si>
  <si>
    <t>System receive support message from client</t>
  </si>
  <si>
    <t>Admin mở chức năng Support để xem tin nhắn hỗ trợ.</t>
  </si>
  <si>
    <t>Hệ thống hiển thị tin nhắn hỗ trợ của Client cho Admin.</t>
  </si>
  <si>
    <t>Admin nhập nội dung phản hồi và nhấn Send.</t>
  </si>
  <si>
    <t>Hệ thống gửi phản hồi của Admin đến Client và lưu lịch sử hỗ trợ.</t>
  </si>
  <si>
    <t>UC-09-A1: Người dùng là Admin (Admin? = Yes)</t>
  </si>
  <si>
    <t>Admin đã đăng nhập.</t>
  </si>
  <si>
    <t>Admin truy cập giao diện Support và phản hồi tin nhắn.</t>
  </si>
  <si>
    <t>Tại bước 2 của Basic Flow, người dùng được xác định là Admin.Admin chọn chức năng Support.</t>
  </si>
  <si>
    <t>Hệ thống hiển thị danh sách tin nhắn hỗ trợ từ Client.</t>
  </si>
  <si>
    <t>Admin chọn một cuộc hội thoại và gửi phản hồi.</t>
  </si>
  <si>
    <t>Hệ thống gửi phản hồi tới Client và lưu lịch sử.</t>
  </si>
  <si>
    <t>UC-09-A2: Người dùng là Client (Admin? = No)</t>
  </si>
  <si>
    <t>Client đã đăng nhập.</t>
  </si>
  <si>
    <t>Tin nhắn hỗ trợ được gửi đi.
Hệ thống yêu cầu nhập lại thông tin.</t>
  </si>
  <si>
    <t>Tại bước 2 của Basic Flow, người dùng được xác định là Client. Client chọn chức năng Support và nhập tin nhắn.</t>
  </si>
  <si>
    <t>Hệ thống nhận tin nhắn và lưu vào hệ thống.</t>
  </si>
  <si>
    <t>Quay lại bước 6 của Basic Flow.</t>
  </si>
  <si>
    <t>UC-010: Rating</t>
  </si>
  <si>
    <t>Use case này mô tả quá trình quản lý và sử dụng chức năng đánh giá (Review/Rating). Sau khi đăng nhập, hệ thống phân biệt vai trò Client và Admin.
Client có thể xem đánh giá từ người dùng khác và viết đánh giá sản phẩm dựa trên đơn hàng. Hệ thống cập nhật đánh giá trên trang chi tiết sản phẩm.
Admin có thể duyệt (Approve), từ chối (Reject) hoặc xóa (Delete) các review trong mục Reviews.</t>
  </si>
  <si>
    <t>- Client đã đăng nhập.</t>
  </si>
  <si>
    <t>- Client có đơn hàng hợp lệ để đánh giá (đã mua sản phẩm).</t>
  </si>
  <si>
    <t>Review được tạo và hiển thị/cập nhật trên trang Product Details (tuỳ theo trạng thái duyệt).</t>
  </si>
  <si>
    <t>Client thực hiện {Login}.</t>
  </si>
  <si>
    <t xml:space="preserve">Hệ thống xác định vai trò người dùng. </t>
  </si>
  <si>
    <t>Hệ thống cho phép Client xem review của các khách hàng khác.</t>
  </si>
  <si>
    <t>Client chọn viết review cho sản phẩm từ đơn hàng (Client can write review product from order).</t>
  </si>
  <si>
    <t>Client nhập nội dung review + số sao và nhấn Submit.</t>
  </si>
  <si>
    <t>Hệ thống lưu review và cập nhật review trên trang Product Details.</t>
  </si>
  <si>
    <t>System update reviews on Product details</t>
  </si>
  <si>
    <t>UC-010-A1: Admin quản lý Reviews (Admin? = Yes)</t>
  </si>
  <si>
    <t>Admin đã đăng nhập.
Admin có quyền quản lý review.</t>
  </si>
  <si>
    <t>Review được Approve/Reject/Delete và hệ thống cập nhật trạng thái.</t>
  </si>
  <si>
    <t>Admin chọn mục “Reviews”.</t>
  </si>
  <si>
    <t>Hệ thống hiển thị danh sách review.</t>
  </si>
  <si>
    <t>Admin chọn một review cần xử lý.</t>
  </si>
  <si>
    <t>Hệ thống hiển thị chi tiết review.</t>
  </si>
  <si>
    <t>Admin chọn thao tác (Approve/Reject/Delete).</t>
  </si>
  <si>
    <t>Hệ thống thực hiện theo nhánh A1.1/A1.2/A1.3.</t>
  </si>
  <si>
    <t>UC-010-A1.1: Admin Approve review (Approve? = Yes)</t>
  </si>
  <si>
    <t>Admin chọn Approve.</t>
  </si>
  <si>
    <t>Hệ thống cập nhật review sang trạng thái Approved và đưa vào danh sách Approved reviews.</t>
  </si>
  <si>
    <t>Hệ thống cập nhật hiển thị review trên Product Details (nếu đang hiển thị).</t>
  </si>
  <si>
    <t>UC-010-A1.2: Admin Reject review (Reject? = Yes)</t>
  </si>
  <si>
    <t>Admin chọn Reject.</t>
  </si>
  <si>
    <t>Hệ thống cập nhật review sang trạng thái Rejected và đưa vào danh sách Rejected reviews.</t>
  </si>
  <si>
    <t>UC-010-A1.3: Admin Delete review (Delete? = Yes)</t>
  </si>
  <si>
    <t>Admin chọn Delete.</t>
  </si>
  <si>
    <t>Hệ thống xóa review khỏi hệ thống và cập nhật lại danh sách review.</t>
  </si>
  <si>
    <t>Screen ID</t>
  </si>
  <si>
    <t>SR-01: Product Catalog for Client</t>
  </si>
  <si>
    <t>Screen Layout</t>
  </si>
  <si>
    <t>SR-02: Shopping cart</t>
  </si>
  <si>
    <t>SR-03: Right-clicking menu</t>
  </si>
  <si>
    <t>Describe the right-clicking menu when user right-clicks on system tray icon on Win. However, on Mac user can use whatever the right-clicking or the left-clicking on system tray icon to access this menu.</t>
  </si>
  <si>
    <t>SR-04: Order history</t>
  </si>
  <si>
    <t>SR-05: Account management</t>
  </si>
  <si>
    <t>SR08:Customer management</t>
  </si>
  <si>
    <t>SR09: Customer support</t>
  </si>
  <si>
    <t>Requirment ID</t>
  </si>
  <si>
    <t>DM-053: Single Picking Data Progress</t>
  </si>
  <si>
    <t>Usecase Description</t>
  </si>
  <si>
    <t>This function is used to monitor single picking data progress.</t>
  </si>
  <si>
    <t xml:space="preserve">         User</t>
  </si>
  <si>
    <r>
      <t xml:space="preserve">          </t>
    </r>
    <r>
      <rPr>
        <sz val="10"/>
        <rFont val="Arial"/>
        <family val="2"/>
      </rPr>
      <t xml:space="preserve">System must be </t>
    </r>
    <r>
      <rPr>
        <b/>
        <sz val="10"/>
        <rFont val="Arial"/>
        <family val="2"/>
      </rPr>
      <t xml:space="preserve">Started </t>
    </r>
    <r>
      <rPr>
        <sz val="10"/>
        <rFont val="Arial"/>
        <family val="2"/>
      </rPr>
      <t>or</t>
    </r>
    <r>
      <rPr>
        <b/>
        <sz val="10"/>
        <rFont val="Arial"/>
        <family val="2"/>
      </rPr>
      <t xml:space="preserve"> Suspended.</t>
    </r>
  </si>
  <si>
    <t>Reference</t>
  </si>
  <si>
    <t>User selects a row with Picking Type = Single and clicks on [Item List] button on Picking Data Progress screen.</t>
  </si>
  <si>
    <t>System queries Batch data based on default search conditions, filter condition then display data as screen layout below (see Input/Output table for columns, format of data …)</t>
  </si>
  <si>
    <t>System sets the status of the [Item List] button to activated mode.
System sets focus on the Batch data list and waits for User's action.</t>
  </si>
  <si>
    <t>DM-053-001: No data found with current search option and filter option</t>
  </si>
  <si>
    <t>No data is found</t>
  </si>
  <si>
    <t>System Reponse</t>
  </si>
  <si>
    <t>2.1.1</t>
  </si>
  <si>
    <r>
      <t xml:space="preserve">System shows an information message </t>
    </r>
    <r>
      <rPr>
        <b/>
        <sz val="10"/>
        <rFont val="Arial"/>
        <family val="2"/>
      </rPr>
      <t>DataNotFound.</t>
    </r>
  </si>
  <si>
    <t>DM-053-002: Navigate to Single Picking Order Item screen</t>
  </si>
  <si>
    <t>3.1.1</t>
  </si>
  <si>
    <t>User clicks on [Item List] button.</t>
  </si>
  <si>
    <t>3.1.2</t>
  </si>
  <si>
    <t>System will show Single Picking Order Item screen.</t>
  </si>
  <si>
    <t>Refer to Single Picking Order Item Screen</t>
  </si>
  <si>
    <t>DM-053-003: Refresh the Store List</t>
  </si>
  <si>
    <t>3.2.1</t>
  </si>
  <si>
    <t>User selects a condition and clicks on [Refresh] button.</t>
  </si>
  <si>
    <t>3.2.2</t>
  </si>
  <si>
    <t>System performs the step #2 of basic flow with new search condition, and filter condition.</t>
  </si>
  <si>
    <t>DM-053-004: Navigate to Main menu screen</t>
  </si>
  <si>
    <t>3.3.1</t>
  </si>
  <si>
    <t>User clicks on [Menu] button.</t>
  </si>
  <si>
    <t>3.3.2</t>
  </si>
  <si>
    <t>System goes to Main Menu screen.</t>
  </si>
  <si>
    <t>DM-053-005: System automatic refresh information after a configured interval (define in System Definition Screen)</t>
  </si>
  <si>
    <t>Set "Progress Update Interval" = 5m
Search condition is inputted</t>
  </si>
  <si>
    <t>System search the data in DB again with current search condition, filter condition on the screen.</t>
  </si>
  <si>
    <t>Input/Output</t>
  </si>
  <si>
    <t>Item Name</t>
  </si>
  <si>
    <t>I/O</t>
  </si>
  <si>
    <t>Format</t>
  </si>
  <si>
    <t>Length
(Bytes)</t>
  </si>
  <si>
    <t>Remarks</t>
  </si>
  <si>
    <t>Information</t>
  </si>
  <si>
    <t>Shipping Date</t>
  </si>
  <si>
    <t>O</t>
  </si>
  <si>
    <t>Batch No</t>
  </si>
  <si>
    <t>Picking Type</t>
  </si>
  <si>
    <t>Zone No</t>
  </si>
  <si>
    <t>Progress Option</t>
  </si>
  <si>
    <t>Progress Unit
  1. By Lane (default)
  2. By Item 
  3. By Piece</t>
  </si>
  <si>
    <t>Numeric</t>
  </si>
  <si>
    <t xml:space="preserve">The percentage and completed number will be changed according to the selected option.
</t>
  </si>
  <si>
    <t>Table List</t>
  </si>
  <si>
    <t>Batch Status</t>
  </si>
  <si>
    <t>Char</t>
  </si>
  <si>
    <t>Picking Status</t>
  </si>
  <si>
    <t>Refer to table Control Picking Status</t>
  </si>
  <si>
    <t>Customer Center Code or Store No or  Course No</t>
  </si>
  <si>
    <t>Based on Single Picking Type to show the value correspond:
- Customer Center Code if Picking Type is Single By Customer.
- Store No if Picking Type is Single By Store.
- Delivery Course No if Picking Type is Single By Course.</t>
  </si>
  <si>
    <t>Customer Company Code</t>
  </si>
  <si>
    <t>Only show when Picking Type is Single By Customer.</t>
  </si>
  <si>
    <t>Number of Lane</t>
  </si>
  <si>
    <t>Number</t>
  </si>
  <si>
    <t>Load from database</t>
  </si>
  <si>
    <t>Number of Un-completed Lane</t>
  </si>
  <si>
    <t>Number of Item</t>
  </si>
  <si>
    <t>Number of Un-completed Item</t>
  </si>
  <si>
    <t>Number of Piece</t>
  </si>
  <si>
    <t>Number of Un-completed Piece</t>
  </si>
  <si>
    <t>% (Number of Completed Lane)</t>
  </si>
  <si>
    <t xml:space="preserve">Display the progress information with percentage and number of completed lane/item/piece in parentheses.
</t>
  </si>
  <si>
    <t>Control activated/inactivated status of Open and Close buttons</t>
  </si>
  <si>
    <t>Open button</t>
  </si>
  <si>
    <t>Close button</t>
  </si>
  <si>
    <t>Entry</t>
  </si>
  <si>
    <t>Activated</t>
  </si>
  <si>
    <t>On Picking</t>
  </si>
  <si>
    <t>Inactivated(*)</t>
  </si>
  <si>
    <t>If there is no on-picking item in the batch, Close is set to activated</t>
  </si>
  <si>
    <t>Completed</t>
  </si>
  <si>
    <t>Open</t>
  </si>
  <si>
    <t>Inactivated</t>
  </si>
  <si>
    <t>Activated(*)</t>
  </si>
  <si>
    <t>If thereis at least one on-picking item in the batch, Close is set to inactivated</t>
  </si>
  <si>
    <t>Close</t>
  </si>
  <si>
    <t>Any</t>
  </si>
  <si>
    <t>Control Picking Status (based on Lane Status)</t>
  </si>
  <si>
    <t>Lane Status</t>
  </si>
  <si>
    <t>All Lanes have Entry status</t>
  </si>
  <si>
    <t>All Lanes have Completed status</t>
  </si>
  <si>
    <t>Otherwise</t>
  </si>
  <si>
    <t>On-picking</t>
  </si>
  <si>
    <t>DM-023: Single Picking Order Item Detail</t>
  </si>
  <si>
    <t>This function is used to view details of a specific single picking order item.</t>
  </si>
  <si>
    <t>User selects an item row and clicks on [Detail] button on Single Picking Order Item screen.</t>
  </si>
  <si>
    <t>System:
- queries the Order Item in details and shows it on the screen.
    + Search Conditions: selected Order Items was transmitted from Single Picking Order Item screen.
    + Sort order: Customer Order No, Customer Order Line No, Customer Order Sub Line No, Customer Code, Order Delivery Date, Location, Jan Code.</t>
  </si>
  <si>
    <t>DM-023-001: No data found with current search option</t>
  </si>
  <si>
    <t>DM-023-002: Refresh the Single Picking Order Item</t>
  </si>
  <si>
    <t>2.2.1</t>
  </si>
  <si>
    <t>User clicks on [Refresh] button.</t>
  </si>
  <si>
    <t>2.2.2</t>
  </si>
  <si>
    <t>System performs the step #2 of basic flow.</t>
  </si>
  <si>
    <t>DM-023-003: Navigate to Main menu screen</t>
  </si>
  <si>
    <t>2.3.1</t>
  </si>
  <si>
    <t>2.3.2</t>
  </si>
  <si>
    <t>Picking Lane Information - Get from Single Order Store List</t>
  </si>
  <si>
    <t>As descriptions in DM-022: Single Order Store List</t>
  </si>
  <si>
    <t>Item Detail List</t>
  </si>
  <si>
    <t>Customer Order No</t>
  </si>
  <si>
    <t>In 15 digits</t>
  </si>
  <si>
    <t>Customer Order Line No</t>
  </si>
  <si>
    <t>In 3 digits</t>
  </si>
  <si>
    <t>Customer Order Sub Line No</t>
  </si>
  <si>
    <t>In 2 digits</t>
  </si>
  <si>
    <t>Customer Code</t>
  </si>
  <si>
    <t>In 8 digits</t>
  </si>
  <si>
    <t>Order Delivery Date</t>
  </si>
  <si>
    <t>In YYYY/MM/DD format</t>
  </si>
  <si>
    <t>Jan code</t>
  </si>
  <si>
    <t>In 13 digits</t>
  </si>
  <si>
    <t>Jan Seq No</t>
  </si>
  <si>
    <t>Item name</t>
  </si>
  <si>
    <t>In 24 Kanji characters</t>
  </si>
  <si>
    <t>Location</t>
  </si>
  <si>
    <t>Ex: A-01-02-11</t>
  </si>
  <si>
    <t>Fresh Check Date</t>
  </si>
  <si>
    <t>Date</t>
  </si>
  <si>
    <t>Fresh Check Type</t>
  </si>
  <si>
    <t>Picking Case Qty</t>
  </si>
  <si>
    <t>Picking Piece Qty / Case Unit Qty</t>
  </si>
  <si>
    <t>Picking Piece Qty</t>
  </si>
  <si>
    <t>Picked Case Qty</t>
  </si>
  <si>
    <t>Picked Piece Qty / Case Unit Qty</t>
  </si>
  <si>
    <t>Picked Piece Qty</t>
  </si>
  <si>
    <t>Lack Flag</t>
  </si>
  <si>
    <t>Check Reason</t>
  </si>
  <si>
    <t>DM-025: Reserve Item Detail Info</t>
  </si>
  <si>
    <t>This function is used to view list of items detail which are related to a specification item.</t>
  </si>
  <si>
    <t>User clicks on [Detail] button on Not Completed Item screen.</t>
  </si>
  <si>
    <t xml:space="preserve">System queries the detail info of selected item in DB. 
</t>
  </si>
  <si>
    <t>System extracts the data for 2 areas and show on the screen:
   1) Summary area: group data by Supplier Code
   2) Detail area: group data by Customer Order No + Customer Order Line No + Customer Order Sub Line No.
System focuses on list of found items and wait for User's action.</t>
  </si>
  <si>
    <t>DM-025-001: No data found with current search option</t>
  </si>
  <si>
    <t>DM-025-002: Refresh the page</t>
  </si>
  <si>
    <t>DM-025-003: Print Reserve Item Detail Info screen</t>
  </si>
  <si>
    <t>User clicks on [Print] button.</t>
  </si>
  <si>
    <t>System will print the Reserve Item Detail Info screen.</t>
  </si>
  <si>
    <t>DM-025-004: Navigate to Main Menu screen</t>
  </si>
  <si>
    <t>DM-025-005: CHANGE EDIT BUTTON INTO UPDATE BUTTON.</t>
  </si>
  <si>
    <t>3.4.1</t>
  </si>
  <si>
    <t>User clicks on [Edit] button.</t>
  </si>
  <si>
    <t>3.4.2</t>
  </si>
  <si>
    <t>System shows up the Password pop-up.</t>
  </si>
  <si>
    <t>3.4.3</t>
  </si>
  <si>
    <t>User enters the password and clicks on [OK] button.</t>
  </si>
  <si>
    <t>3.4.4</t>
  </si>
  <si>
    <t>System verifies the password inputted. If it's valid, change the button Edit into Update.</t>
  </si>
  <si>
    <t>DM-025-005-001: USER INPUTS AN INVALID PASSWORD.</t>
  </si>
  <si>
    <t>3.4.3.1</t>
  </si>
  <si>
    <t>User inputs an invalid password and clicks on [OK] button.</t>
  </si>
  <si>
    <t>3.4.3.2</t>
  </si>
  <si>
    <r>
      <t xml:space="preserve">System shows the error message </t>
    </r>
    <r>
      <rPr>
        <b/>
        <sz val="10"/>
        <rFont val="Arial"/>
        <family val="2"/>
      </rPr>
      <t>InvalidPassword.</t>
    </r>
  </si>
  <si>
    <t>DM-025-006: SAVE THE CHANGES INTO DB.</t>
  </si>
  <si>
    <t>Update btn is shown up.</t>
  </si>
  <si>
    <t>3.5.1</t>
  </si>
  <si>
    <t>User updates the values in the table and then clicks on [Update] button.</t>
  </si>
  <si>
    <t>3.5.2</t>
  </si>
  <si>
    <t>System verifies data and saves the changes in DB.</t>
  </si>
  <si>
    <t>3.5.3</t>
  </si>
  <si>
    <r>
      <t xml:space="preserve">System shows an information message </t>
    </r>
    <r>
      <rPr>
        <b/>
        <sz val="10"/>
        <rFont val="Arial"/>
        <family val="2"/>
      </rPr>
      <t>SaveSuccess.</t>
    </r>
  </si>
  <si>
    <t>DM-025-006-001: SAVE DATA IS FAILED</t>
  </si>
  <si>
    <t>3.5.2.1</t>
  </si>
  <si>
    <r>
      <t xml:space="preserve">System shows the error message </t>
    </r>
    <r>
      <rPr>
        <b/>
        <sz val="10"/>
        <rFont val="Arial"/>
        <family val="2"/>
      </rPr>
      <t>SaveFail.</t>
    </r>
  </si>
  <si>
    <t>Summary Data - Display Summary Value (value only, can not change) from NotCompletedItem - The header the same as NotCompletedItem</t>
  </si>
  <si>
    <t>Reserved Order List</t>
  </si>
  <si>
    <t>Lane No</t>
  </si>
  <si>
    <t>Customer Order no</t>
  </si>
  <si>
    <t>Only display in case Picking Type = Single</t>
  </si>
  <si>
    <t>Store No</t>
  </si>
  <si>
    <t>Store Name</t>
  </si>
  <si>
    <t>This column is changable</t>
  </si>
  <si>
    <t>Checked Flag</t>
  </si>
  <si>
    <t>Last Picking Freshness Date</t>
  </si>
  <si>
    <t>DM-031: Inventory Check Data Detail</t>
  </si>
  <si>
    <t>This function is used to monitor the detail info of specific item.</t>
  </si>
  <si>
    <t>User selects an item row and clicks on [Detail] button on Inventory Check Order List screen.</t>
  </si>
  <si>
    <t>System queries the items detail and shows it on the screen.</t>
  </si>
  <si>
    <t>DM-031-001: No Instruction data found with current search option and filter option</t>
  </si>
  <si>
    <t>DM-031-002: Refresh the data detail list</t>
  </si>
  <si>
    <t>DM-031-003: Navigate to Main Menu screen</t>
  </si>
  <si>
    <t>Span Information - get from Inventory Check Order List screen</t>
  </si>
  <si>
    <r>
      <t xml:space="preserve">Data List - </t>
    </r>
    <r>
      <rPr>
        <i/>
        <sz val="10"/>
        <rFont val="Arial"/>
        <family val="2"/>
      </rPr>
      <t xml:space="preserve">always show 2 rows for per item: one for </t>
    </r>
    <r>
      <rPr>
        <b/>
        <i/>
        <sz val="10"/>
        <rFont val="Arial"/>
        <family val="2"/>
      </rPr>
      <t>registered inventory check</t>
    </r>
    <r>
      <rPr>
        <i/>
        <sz val="10"/>
        <rFont val="Arial"/>
        <family val="2"/>
      </rPr>
      <t xml:space="preserve"> data, one for </t>
    </r>
    <r>
      <rPr>
        <b/>
        <i/>
        <sz val="10"/>
        <rFont val="Arial"/>
        <family val="2"/>
      </rPr>
      <t>reserved inventory check</t>
    </r>
  </si>
  <si>
    <t>Jan Code</t>
  </si>
  <si>
    <t>Seq</t>
  </si>
  <si>
    <t>Case Unit Qty</t>
  </si>
  <si>
    <t>Check Fresh Type</t>
  </si>
  <si>
    <t>Check Fresh Date</t>
  </si>
  <si>
    <t>Checking Qty</t>
  </si>
  <si>
    <t>Checked Registered Qty</t>
  </si>
  <si>
    <t>Checked Reserved Qty</t>
  </si>
  <si>
    <t>SR10: Rating</t>
  </si>
  <si>
    <t>For Admin</t>
  </si>
  <si>
    <t xml:space="preserve">For Client </t>
  </si>
  <si>
    <t>Hệ thống hiển thị giao diện danh mục sản phẩm.</t>
  </si>
  <si>
    <t>UC-01: Product Catalog for Client</t>
  </si>
  <si>
    <t>SR07</t>
  </si>
  <si>
    <t>SR08</t>
  </si>
  <si>
    <t>SR09</t>
  </si>
  <si>
    <t>SR10</t>
  </si>
  <si>
    <t>SR-06: Product Catalog Administration</t>
  </si>
  <si>
    <t>SR-07: Access Control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</si>
</sst>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409]d\-mmm\-yy;@"/>
    <numFmt numFmtId="165" formatCode="#,##0;\-#,##0;&quot;-&quot;"/>
    <numFmt numFmtId="166" formatCode="#,##0;\-#,##0;\-"/>
  </numFmts>
  <fonts count="66">
    <font>
      <sz val="10"/>
      <name val="Arial"/>
      <family val="2"/>
    </font>
    <font>
      <sz val="10"/>
      <name val="Arial"/>
      <family val="2"/>
    </font>
    <font>
      <sz val="8"/>
      <name val="Arial"/>
      <family val="2"/>
    </font>
    <font>
      <b/>
      <sz val="20"/>
      <color indexed="48"/>
      <name val="Arial"/>
      <family val="2"/>
    </font>
    <font>
      <i/>
      <sz val="9"/>
      <color indexed="18"/>
      <name val="Arial"/>
      <family val="2"/>
    </font>
    <font>
      <b/>
      <sz val="10"/>
      <name val="Arial"/>
      <family val="2"/>
    </font>
    <font>
      <u/>
      <sz val="10"/>
      <color indexed="12"/>
      <name val="Arial"/>
      <family val="2"/>
    </font>
    <font>
      <b/>
      <u/>
      <sz val="10"/>
      <color indexed="12"/>
      <name val="Arial"/>
      <family val="2"/>
    </font>
    <font>
      <sz val="11"/>
      <color indexed="8"/>
      <name val="ＭＳ Ｐゴシック"/>
      <family val="3"/>
      <charset val="128"/>
    </font>
    <font>
      <sz val="10"/>
      <name val="Arial"/>
      <family val="2"/>
    </font>
    <font>
      <sz val="11"/>
      <color indexed="10"/>
      <name val="ＭＳ Ｐゴシック"/>
      <family val="3"/>
      <charset val="128"/>
    </font>
    <font>
      <sz val="10"/>
      <color indexed="8"/>
      <name val="Arial"/>
      <family val="2"/>
    </font>
    <font>
      <sz val="11"/>
      <color indexed="8"/>
      <name val="Calibri"/>
      <family val="2"/>
    </font>
    <font>
      <sz val="11"/>
      <color indexed="9"/>
      <name val="Calibri"/>
      <family val="2"/>
    </font>
    <font>
      <sz val="11"/>
      <color indexed="9"/>
      <name val="ＭＳ Ｐゴシック"/>
      <family val="3"/>
      <charset val="128"/>
    </font>
    <font>
      <sz val="11"/>
      <color indexed="20"/>
      <name val="Calibri"/>
      <family val="2"/>
    </font>
    <font>
      <b/>
      <sz val="11"/>
      <color indexed="52"/>
      <name val="Calibri"/>
      <family val="2"/>
    </font>
    <font>
      <b/>
      <sz val="11"/>
      <color indexed="9"/>
      <name val="Calibri"/>
      <family val="2"/>
    </font>
    <font>
      <i/>
      <sz val="11"/>
      <color indexed="23"/>
      <name val="Calibri"/>
      <family val="2"/>
    </font>
    <font>
      <sz val="11"/>
      <color indexed="17"/>
      <name val="Calibri"/>
      <family val="2"/>
    </font>
    <font>
      <b/>
      <sz val="15"/>
      <color indexed="56"/>
      <name val="Calibri"/>
      <family val="2"/>
    </font>
    <font>
      <b/>
      <sz val="13"/>
      <color indexed="56"/>
      <name val="Calibri"/>
      <family val="2"/>
    </font>
    <font>
      <b/>
      <sz val="11"/>
      <color indexed="56"/>
      <name val="Calibri"/>
      <family val="2"/>
    </font>
    <font>
      <sz val="11"/>
      <color indexed="62"/>
      <name val="Calibri"/>
      <family val="2"/>
    </font>
    <font>
      <sz val="11"/>
      <color indexed="52"/>
      <name val="Calibri"/>
      <family val="2"/>
    </font>
    <font>
      <sz val="11"/>
      <color indexed="60"/>
      <name val="Calibri"/>
      <family val="2"/>
    </font>
    <font>
      <b/>
      <sz val="11"/>
      <color indexed="63"/>
      <name val="Calibri"/>
      <family val="2"/>
    </font>
    <font>
      <b/>
      <sz val="18"/>
      <color indexed="56"/>
      <name val="Cambria"/>
      <family val="2"/>
    </font>
    <font>
      <b/>
      <sz val="11"/>
      <color indexed="8"/>
      <name val="Calibri"/>
      <family val="2"/>
    </font>
    <font>
      <sz val="11"/>
      <color indexed="10"/>
      <name val="Calibri"/>
      <family val="2"/>
    </font>
    <font>
      <b/>
      <sz val="18"/>
      <color indexed="56"/>
      <name val="ＭＳ Ｐゴシック"/>
      <family val="3"/>
      <charset val="128"/>
    </font>
    <font>
      <b/>
      <sz val="11"/>
      <color indexed="9"/>
      <name val="ＭＳ Ｐゴシック"/>
      <family val="3"/>
      <charset val="128"/>
    </font>
    <font>
      <sz val="11"/>
      <color indexed="60"/>
      <name val="ＭＳ Ｐゴシック"/>
      <family val="3"/>
      <charset val="128"/>
    </font>
    <font>
      <sz val="11"/>
      <color indexed="52"/>
      <name val="ＭＳ Ｐゴシック"/>
      <family val="3"/>
      <charset val="128"/>
    </font>
    <font>
      <sz val="11"/>
      <color indexed="20"/>
      <name val="ＭＳ Ｐゴシック"/>
      <family val="3"/>
      <charset val="128"/>
    </font>
    <font>
      <b/>
      <sz val="11"/>
      <color indexed="52"/>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8"/>
      <name val="ＭＳ Ｐゴシック"/>
      <family val="3"/>
      <charset val="128"/>
    </font>
    <font>
      <b/>
      <sz val="11"/>
      <color indexed="63"/>
      <name val="ＭＳ Ｐゴシック"/>
      <family val="3"/>
      <charset val="128"/>
    </font>
    <font>
      <i/>
      <sz val="11"/>
      <color indexed="23"/>
      <name val="ＭＳ Ｐゴシック"/>
      <family val="3"/>
      <charset val="128"/>
    </font>
    <font>
      <sz val="11"/>
      <color indexed="62"/>
      <name val="ＭＳ Ｐゴシック"/>
      <family val="3"/>
      <charset val="128"/>
    </font>
    <font>
      <sz val="11"/>
      <color indexed="17"/>
      <name val="ＭＳ Ｐゴシック"/>
      <family val="3"/>
      <charset val="128"/>
    </font>
    <font>
      <b/>
      <sz val="12"/>
      <name val="Arial"/>
      <family val="2"/>
    </font>
    <font>
      <i/>
      <sz val="10"/>
      <name val="Arial"/>
      <family val="2"/>
    </font>
    <font>
      <b/>
      <sz val="9"/>
      <name val="Arial"/>
      <family val="2"/>
    </font>
    <font>
      <sz val="9"/>
      <name val="Arial"/>
      <family val="2"/>
    </font>
    <font>
      <b/>
      <i/>
      <sz val="10"/>
      <name val="Arial"/>
      <family val="2"/>
    </font>
    <font>
      <sz val="10"/>
      <color indexed="10"/>
      <name val="Arial"/>
      <family val="2"/>
    </font>
    <font>
      <sz val="11"/>
      <color indexed="8"/>
      <name val="Calibri"/>
      <family val="3"/>
      <charset val="128"/>
    </font>
    <font>
      <u/>
      <sz val="10"/>
      <name val="Arial"/>
      <family val="2"/>
    </font>
    <font>
      <sz val="10"/>
      <color indexed="17"/>
      <name val="Arial"/>
      <family val="2"/>
    </font>
    <font>
      <sz val="10"/>
      <name val="Tahoma"/>
      <family val="2"/>
    </font>
    <font>
      <b/>
      <sz val="10"/>
      <name val="Tahoma"/>
      <family val="2"/>
    </font>
    <font>
      <sz val="11"/>
      <color theme="1"/>
      <name val="Calibri"/>
      <family val="3"/>
      <charset val="128"/>
    </font>
    <font>
      <b/>
      <sz val="10"/>
      <color theme="1"/>
      <name val="Tahoma"/>
      <family val="2"/>
    </font>
    <font>
      <sz val="10"/>
      <color theme="1"/>
      <name val="Tahoma"/>
      <family val="2"/>
    </font>
    <font>
      <i/>
      <sz val="10"/>
      <color theme="1"/>
      <name val="Tahoma"/>
      <family val="2"/>
    </font>
    <font>
      <sz val="10"/>
      <color rgb="FFFF0000"/>
      <name val="Tahoma"/>
      <family val="2"/>
    </font>
    <font>
      <b/>
      <sz val="10"/>
      <color theme="0"/>
      <name val="Tahoma"/>
      <family val="2"/>
    </font>
    <font>
      <b/>
      <sz val="10"/>
      <color rgb="FFFF0000"/>
      <name val="Tahoma"/>
      <family val="2"/>
    </font>
    <font>
      <sz val="11"/>
      <color theme="1"/>
      <name val="Arial"/>
      <family val="3"/>
      <charset val="128"/>
      <scheme val="minor"/>
    </font>
    <font>
      <sz val="10"/>
      <color rgb="FF000000"/>
      <name val="Arial"/>
      <family val="2"/>
    </font>
    <font>
      <b/>
      <sz val="10"/>
      <color rgb="FF000000"/>
      <name val="Arial"/>
      <family val="2"/>
    </font>
    <font>
      <sz val="10"/>
      <color theme="3" tint="0.39997558519241921"/>
      <name val="Arial"/>
      <family val="2"/>
    </font>
  </fonts>
  <fills count="68">
    <fill>
      <patternFill patternType="none"/>
    </fill>
    <fill>
      <patternFill patternType="gray125"/>
    </fill>
    <fill>
      <patternFill patternType="solid">
        <fgColor indexed="31"/>
      </patternFill>
    </fill>
    <fill>
      <patternFill patternType="solid">
        <fgColor indexed="31"/>
        <bgColor indexed="22"/>
      </patternFill>
    </fill>
    <fill>
      <patternFill patternType="solid">
        <fgColor indexed="45"/>
      </patternFill>
    </fill>
    <fill>
      <patternFill patternType="solid">
        <fgColor indexed="45"/>
        <bgColor indexed="29"/>
      </patternFill>
    </fill>
    <fill>
      <patternFill patternType="solid">
        <fgColor indexed="42"/>
      </patternFill>
    </fill>
    <fill>
      <patternFill patternType="solid">
        <fgColor indexed="42"/>
        <bgColor indexed="27"/>
      </patternFill>
    </fill>
    <fill>
      <patternFill patternType="solid">
        <fgColor indexed="46"/>
      </patternFill>
    </fill>
    <fill>
      <patternFill patternType="solid">
        <fgColor indexed="46"/>
        <bgColor indexed="24"/>
      </patternFill>
    </fill>
    <fill>
      <patternFill patternType="solid">
        <fgColor indexed="27"/>
      </patternFill>
    </fill>
    <fill>
      <patternFill patternType="solid">
        <fgColor indexed="27"/>
        <bgColor indexed="41"/>
      </patternFill>
    </fill>
    <fill>
      <patternFill patternType="solid">
        <fgColor indexed="47"/>
      </patternFill>
    </fill>
    <fill>
      <patternFill patternType="solid">
        <fgColor indexed="47"/>
        <bgColor indexed="22"/>
      </patternFill>
    </fill>
    <fill>
      <patternFill patternType="solid">
        <fgColor indexed="44"/>
      </patternFill>
    </fill>
    <fill>
      <patternFill patternType="solid">
        <fgColor indexed="44"/>
        <bgColor indexed="31"/>
      </patternFill>
    </fill>
    <fill>
      <patternFill patternType="solid">
        <fgColor indexed="29"/>
      </patternFill>
    </fill>
    <fill>
      <patternFill patternType="solid">
        <fgColor indexed="29"/>
        <bgColor indexed="45"/>
      </patternFill>
    </fill>
    <fill>
      <patternFill patternType="solid">
        <fgColor indexed="11"/>
      </patternFill>
    </fill>
    <fill>
      <patternFill patternType="solid">
        <fgColor indexed="11"/>
        <bgColor indexed="49"/>
      </patternFill>
    </fill>
    <fill>
      <patternFill patternType="solid">
        <fgColor indexed="51"/>
      </patternFill>
    </fill>
    <fill>
      <patternFill patternType="solid">
        <fgColor indexed="51"/>
        <bgColor indexed="13"/>
      </patternFill>
    </fill>
    <fill>
      <patternFill patternType="solid">
        <fgColor indexed="30"/>
      </patternFill>
    </fill>
    <fill>
      <patternFill patternType="solid">
        <fgColor indexed="30"/>
        <bgColor indexed="21"/>
      </patternFill>
    </fill>
    <fill>
      <patternFill patternType="solid">
        <fgColor indexed="36"/>
      </patternFill>
    </fill>
    <fill>
      <patternFill patternType="solid">
        <fgColor indexed="20"/>
        <bgColor indexed="36"/>
      </patternFill>
    </fill>
    <fill>
      <patternFill patternType="solid">
        <fgColor indexed="49"/>
      </patternFill>
    </fill>
    <fill>
      <patternFill patternType="solid">
        <fgColor indexed="49"/>
        <bgColor indexed="40"/>
      </patternFill>
    </fill>
    <fill>
      <patternFill patternType="solid">
        <fgColor indexed="52"/>
      </patternFill>
    </fill>
    <fill>
      <patternFill patternType="solid">
        <fgColor indexed="52"/>
        <bgColor indexed="51"/>
      </patternFill>
    </fill>
    <fill>
      <patternFill patternType="solid">
        <fgColor indexed="62"/>
      </patternFill>
    </fill>
    <fill>
      <patternFill patternType="solid">
        <fgColor indexed="62"/>
        <bgColor indexed="56"/>
      </patternFill>
    </fill>
    <fill>
      <patternFill patternType="solid">
        <fgColor indexed="10"/>
      </patternFill>
    </fill>
    <fill>
      <patternFill patternType="solid">
        <fgColor indexed="10"/>
        <bgColor indexed="60"/>
      </patternFill>
    </fill>
    <fill>
      <patternFill patternType="solid">
        <fgColor indexed="57"/>
      </patternFill>
    </fill>
    <fill>
      <patternFill patternType="solid">
        <fgColor indexed="57"/>
        <bgColor indexed="21"/>
      </patternFill>
    </fill>
    <fill>
      <patternFill patternType="solid">
        <fgColor indexed="53"/>
      </patternFill>
    </fill>
    <fill>
      <patternFill patternType="solid">
        <fgColor indexed="53"/>
        <bgColor indexed="52"/>
      </patternFill>
    </fill>
    <fill>
      <patternFill patternType="solid">
        <fgColor indexed="22"/>
      </patternFill>
    </fill>
    <fill>
      <patternFill patternType="solid">
        <fgColor indexed="22"/>
        <bgColor indexed="31"/>
      </patternFill>
    </fill>
    <fill>
      <patternFill patternType="solid">
        <fgColor indexed="55"/>
      </patternFill>
    </fill>
    <fill>
      <patternFill patternType="solid">
        <fgColor indexed="55"/>
        <bgColor indexed="23"/>
      </patternFill>
    </fill>
    <fill>
      <patternFill patternType="solid">
        <fgColor indexed="43"/>
      </patternFill>
    </fill>
    <fill>
      <patternFill patternType="solid">
        <fgColor indexed="43"/>
        <bgColor indexed="26"/>
      </patternFill>
    </fill>
    <fill>
      <patternFill patternType="solid">
        <fgColor indexed="26"/>
      </patternFill>
    </fill>
    <fill>
      <patternFill patternType="solid">
        <fgColor indexed="26"/>
        <bgColor indexed="9"/>
      </patternFill>
    </fill>
    <fill>
      <patternFill patternType="solid">
        <fgColor indexed="42"/>
        <bgColor indexed="64"/>
      </patternFill>
    </fill>
    <fill>
      <patternFill patternType="solid">
        <fgColor indexed="9"/>
        <bgColor indexed="64"/>
      </patternFill>
    </fill>
    <fill>
      <patternFill patternType="solid">
        <fgColor indexed="22"/>
        <bgColor indexed="64"/>
      </patternFill>
    </fill>
    <fill>
      <patternFill patternType="solid">
        <fgColor indexed="49"/>
        <bgColor indexed="64"/>
      </patternFill>
    </fill>
    <fill>
      <patternFill patternType="solid">
        <fgColor indexed="13"/>
        <bgColor indexed="64"/>
      </patternFill>
    </fill>
    <fill>
      <patternFill patternType="solid">
        <fgColor indexed="9"/>
        <bgColor indexed="26"/>
      </patternFill>
    </fill>
    <fill>
      <patternFill patternType="solid">
        <fgColor indexed="41"/>
        <bgColor indexed="64"/>
      </patternFill>
    </fill>
    <fill>
      <patternFill patternType="solid">
        <fgColor indexed="44"/>
        <bgColor indexed="64"/>
      </patternFill>
    </fill>
    <fill>
      <patternFill patternType="solid">
        <fgColor indexed="55"/>
        <bgColor indexed="64"/>
      </patternFill>
    </fill>
    <fill>
      <patternFill patternType="solid">
        <fgColor indexed="50"/>
        <bgColor indexed="64"/>
      </patternFill>
    </fill>
    <fill>
      <patternFill patternType="solid">
        <fgColor rgb="FFFFFF00"/>
        <bgColor indexed="64"/>
      </patternFill>
    </fill>
    <fill>
      <patternFill patternType="solid">
        <fgColor theme="0"/>
        <bgColor indexed="64"/>
      </patternFill>
    </fill>
    <fill>
      <patternFill patternType="solid">
        <fgColor rgb="FF538ED5"/>
        <bgColor indexed="64"/>
      </patternFill>
    </fill>
    <fill>
      <patternFill patternType="solid">
        <fgColor theme="4" tint="0.59999389629810485"/>
        <bgColor indexed="64"/>
      </patternFill>
    </fill>
    <fill>
      <patternFill patternType="solid">
        <fgColor theme="3" tint="0.39997558519241921"/>
        <bgColor indexed="64"/>
      </patternFill>
    </fill>
    <fill>
      <patternFill patternType="solid">
        <fgColor rgb="FFFFFFFF"/>
        <bgColor rgb="FF000000"/>
      </patternFill>
    </fill>
    <fill>
      <patternFill patternType="solid">
        <fgColor rgb="FFCCFFCC"/>
        <bgColor rgb="FF000000"/>
      </patternFill>
    </fill>
    <fill>
      <patternFill patternType="solid">
        <fgColor rgb="FFCCFFCC"/>
        <bgColor rgb="FFCCFFFF"/>
      </patternFill>
    </fill>
    <fill>
      <patternFill patternType="solid">
        <fgColor rgb="FFC0C0C0"/>
        <bgColor rgb="FFCCCCFF"/>
      </patternFill>
    </fill>
    <fill>
      <patternFill patternType="solid">
        <fgColor rgb="FFFFFFFF"/>
        <bgColor rgb="FFFFFFCC"/>
      </patternFill>
    </fill>
    <fill>
      <patternFill patternType="solid">
        <fgColor rgb="FF33CCCC"/>
        <bgColor rgb="FF00CCFF"/>
      </patternFill>
    </fill>
    <fill>
      <patternFill patternType="solid">
        <fgColor rgb="FF99CCFF"/>
        <bgColor rgb="FFCCCCFF"/>
      </patternFill>
    </fill>
  </fills>
  <borders count="152">
    <border>
      <left/>
      <right/>
      <top/>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style="medium">
        <color indexed="64"/>
      </top>
      <bottom style="medium">
        <color indexed="64"/>
      </bottom>
      <diagonal/>
    </border>
    <border>
      <left/>
      <right/>
      <top style="medium">
        <color indexed="8"/>
      </top>
      <bottom style="medium">
        <color indexed="8"/>
      </bottom>
      <diagonal/>
    </border>
    <border>
      <left/>
      <right/>
      <top style="thin">
        <color indexed="64"/>
      </top>
      <bottom style="thin">
        <color indexed="64"/>
      </bottom>
      <diagonal/>
    </border>
    <border>
      <left/>
      <right/>
      <top style="thin">
        <color indexed="8"/>
      </top>
      <bottom style="thin">
        <color indexed="8"/>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style="medium">
        <color indexed="64"/>
      </left>
      <right style="thin">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medium">
        <color indexed="64"/>
      </right>
      <top style="thin">
        <color indexed="64"/>
      </top>
      <bottom style="thin">
        <color indexed="64"/>
      </bottom>
      <diagonal/>
    </border>
    <border>
      <left/>
      <right style="thin">
        <color indexed="64"/>
      </right>
      <top style="thin">
        <color indexed="64"/>
      </top>
      <bottom style="thin">
        <color indexed="64"/>
      </bottom>
      <diagonal/>
    </border>
    <border>
      <left/>
      <right style="medium">
        <color indexed="64"/>
      </right>
      <top style="medium">
        <color indexed="64"/>
      </top>
      <bottom style="medium">
        <color indexed="64"/>
      </bottom>
      <diagonal/>
    </border>
    <border>
      <left style="medium">
        <color indexed="8"/>
      </left>
      <right style="thin">
        <color indexed="8"/>
      </right>
      <top style="thin">
        <color indexed="8"/>
      </top>
      <bottom style="thin">
        <color indexed="8"/>
      </bottom>
      <diagonal/>
    </border>
    <border>
      <left style="medium">
        <color indexed="8"/>
      </left>
      <right style="thin">
        <color indexed="8"/>
      </right>
      <top style="thin">
        <color indexed="8"/>
      </top>
      <bottom style="medium">
        <color indexed="8"/>
      </bottom>
      <diagonal/>
    </border>
    <border>
      <left style="thin">
        <color indexed="8"/>
      </left>
      <right/>
      <top style="thin">
        <color indexed="8"/>
      </top>
      <bottom style="thin">
        <color indexed="8"/>
      </bottom>
      <diagonal/>
    </border>
    <border>
      <left/>
      <right style="medium">
        <color indexed="8"/>
      </right>
      <top style="thin">
        <color indexed="8"/>
      </top>
      <bottom style="thin">
        <color indexed="8"/>
      </bottom>
      <diagonal/>
    </border>
    <border>
      <left style="thin">
        <color indexed="8"/>
      </left>
      <right style="thin">
        <color indexed="8"/>
      </right>
      <top style="thin">
        <color indexed="8"/>
      </top>
      <bottom style="thin">
        <color indexed="8"/>
      </bottom>
      <diagonal/>
    </border>
    <border>
      <left style="medium">
        <color indexed="64"/>
      </left>
      <right style="thin">
        <color indexed="64"/>
      </right>
      <top/>
      <bottom style="thin">
        <color indexed="64"/>
      </bottom>
      <diagonal/>
    </border>
    <border>
      <left style="medium">
        <color indexed="64"/>
      </left>
      <right style="thin">
        <color indexed="64"/>
      </right>
      <top style="thin">
        <color indexed="64"/>
      </top>
      <bottom style="medium">
        <color indexed="64"/>
      </bottom>
      <diagonal/>
    </border>
    <border>
      <left style="medium">
        <color indexed="8"/>
      </left>
      <right/>
      <top/>
      <bottom/>
      <diagonal/>
    </border>
    <border>
      <left/>
      <right style="medium">
        <color indexed="8"/>
      </right>
      <top/>
      <bottom/>
      <diagonal/>
    </border>
    <border>
      <left/>
      <right style="thin">
        <color indexed="64"/>
      </right>
      <top/>
      <bottom/>
      <diagonal/>
    </border>
    <border>
      <left style="thin">
        <color indexed="64"/>
      </left>
      <right style="thin">
        <color indexed="64"/>
      </right>
      <top/>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top style="thin">
        <color indexed="64"/>
      </top>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right/>
      <top style="medium">
        <color indexed="64"/>
      </top>
      <bottom/>
      <diagonal/>
    </border>
    <border>
      <left style="medium">
        <color indexed="8"/>
      </left>
      <right style="medium">
        <color indexed="8"/>
      </right>
      <top style="medium">
        <color indexed="8"/>
      </top>
      <bottom style="medium">
        <color indexed="8"/>
      </bottom>
      <diagonal/>
    </border>
    <border>
      <left style="medium">
        <color indexed="8"/>
      </left>
      <right/>
      <top style="medium">
        <color indexed="8"/>
      </top>
      <bottom style="medium">
        <color indexed="8"/>
      </bottom>
      <diagonal/>
    </border>
    <border>
      <left/>
      <right style="medium">
        <color indexed="8"/>
      </right>
      <top style="medium">
        <color indexed="8"/>
      </top>
      <bottom style="medium">
        <color indexed="8"/>
      </bottom>
      <diagonal/>
    </border>
    <border>
      <left style="medium">
        <color indexed="8"/>
      </left>
      <right style="medium">
        <color indexed="8"/>
      </right>
      <top style="medium">
        <color indexed="8"/>
      </top>
      <bottom/>
      <diagonal/>
    </border>
    <border>
      <left style="medium">
        <color indexed="8"/>
      </left>
      <right style="medium">
        <color indexed="8"/>
      </right>
      <top/>
      <bottom/>
      <diagonal/>
    </border>
    <border>
      <left style="thin">
        <color indexed="8"/>
      </left>
      <right/>
      <top style="thin">
        <color indexed="8"/>
      </top>
      <bottom style="medium">
        <color indexed="8"/>
      </bottom>
      <diagonal/>
    </border>
    <border>
      <left style="thin">
        <color indexed="8"/>
      </left>
      <right style="thin">
        <color indexed="8"/>
      </right>
      <top style="thin">
        <color indexed="8"/>
      </top>
      <bottom style="medium">
        <color indexed="8"/>
      </bottom>
      <diagonal/>
    </border>
    <border>
      <left style="thin">
        <color indexed="8"/>
      </left>
      <right style="medium">
        <color indexed="8"/>
      </right>
      <top style="thin">
        <color indexed="8"/>
      </top>
      <bottom style="medium">
        <color indexed="8"/>
      </bottom>
      <diagonal/>
    </border>
    <border>
      <left style="medium">
        <color indexed="8"/>
      </left>
      <right/>
      <top/>
      <bottom style="medium">
        <color indexed="64"/>
      </bottom>
      <diagonal/>
    </border>
    <border>
      <left/>
      <right style="medium">
        <color indexed="8"/>
      </right>
      <top/>
      <bottom style="medium">
        <color indexed="64"/>
      </bottom>
      <diagonal/>
    </border>
    <border>
      <left/>
      <right style="thin">
        <color indexed="8"/>
      </right>
      <top style="thin">
        <color indexed="8"/>
      </top>
      <bottom style="thin">
        <color indexed="8"/>
      </bottom>
      <diagonal/>
    </border>
    <border>
      <left/>
      <right/>
      <top style="thin">
        <color indexed="8"/>
      </top>
      <bottom style="medium">
        <color indexed="8"/>
      </bottom>
      <diagonal/>
    </border>
    <border>
      <left/>
      <right style="thin">
        <color indexed="8"/>
      </right>
      <top style="thin">
        <color indexed="8"/>
      </top>
      <bottom style="medium">
        <color indexed="8"/>
      </bottom>
      <diagonal/>
    </border>
    <border>
      <left/>
      <right style="thin">
        <color indexed="64"/>
      </right>
      <top style="thin">
        <color indexed="64"/>
      </top>
      <bottom/>
      <diagonal/>
    </border>
    <border>
      <left style="thin">
        <color indexed="64"/>
      </left>
      <right style="medium">
        <color indexed="64"/>
      </right>
      <top style="medium">
        <color indexed="64"/>
      </top>
      <bottom style="thin">
        <color indexed="64"/>
      </bottom>
      <diagonal/>
    </border>
    <border>
      <left/>
      <right style="thin">
        <color indexed="64"/>
      </right>
      <top style="medium">
        <color indexed="64"/>
      </top>
      <bottom style="thin">
        <color indexed="64"/>
      </bottom>
      <diagonal/>
    </border>
    <border>
      <left/>
      <right/>
      <top style="thin">
        <color indexed="64"/>
      </top>
      <bottom style="medium">
        <color indexed="64"/>
      </bottom>
      <diagonal/>
    </border>
    <border>
      <left style="medium">
        <color indexed="64"/>
      </left>
      <right/>
      <top style="thin">
        <color indexed="64"/>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style="thin">
        <color indexed="64"/>
      </left>
      <right/>
      <top/>
      <bottom/>
      <diagonal/>
    </border>
    <border>
      <left style="thin">
        <color indexed="64"/>
      </left>
      <right/>
      <top style="thin">
        <color indexed="64"/>
      </top>
      <bottom style="hair">
        <color indexed="64"/>
      </bottom>
      <diagonal/>
    </border>
    <border>
      <left/>
      <right/>
      <top style="thin">
        <color indexed="64"/>
      </top>
      <bottom style="hair">
        <color indexed="64"/>
      </bottom>
      <diagonal/>
    </border>
    <border>
      <left/>
      <right style="thin">
        <color indexed="64"/>
      </right>
      <top style="thin">
        <color indexed="64"/>
      </top>
      <bottom style="hair">
        <color indexed="64"/>
      </bottom>
      <diagonal/>
    </border>
    <border>
      <left style="thin">
        <color indexed="64"/>
      </left>
      <right/>
      <top style="hair">
        <color indexed="64"/>
      </top>
      <bottom style="hair">
        <color indexed="64"/>
      </bottom>
      <diagonal/>
    </border>
    <border>
      <left/>
      <right/>
      <top style="hair">
        <color indexed="64"/>
      </top>
      <bottom style="hair">
        <color indexed="64"/>
      </bottom>
      <diagonal/>
    </border>
    <border>
      <left/>
      <right style="thin">
        <color indexed="64"/>
      </right>
      <top style="hair">
        <color indexed="64"/>
      </top>
      <bottom style="hair">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medium">
        <color indexed="8"/>
      </left>
      <right/>
      <top/>
      <bottom style="thin">
        <color indexed="8"/>
      </bottom>
      <diagonal/>
    </border>
    <border>
      <left/>
      <right/>
      <top/>
      <bottom style="thin">
        <color indexed="8"/>
      </bottom>
      <diagonal/>
    </border>
    <border>
      <left style="medium">
        <color indexed="8"/>
      </left>
      <right style="thin">
        <color indexed="8"/>
      </right>
      <top style="thin">
        <color indexed="8"/>
      </top>
      <bottom/>
      <diagonal/>
    </border>
    <border>
      <left style="medium">
        <color indexed="8"/>
      </left>
      <right/>
      <top style="medium">
        <color indexed="8"/>
      </top>
      <bottom/>
      <diagonal/>
    </border>
    <border>
      <left/>
      <right/>
      <top style="medium">
        <color indexed="8"/>
      </top>
      <bottom/>
      <diagonal/>
    </border>
    <border>
      <left/>
      <right style="medium">
        <color indexed="8"/>
      </right>
      <top style="medium">
        <color indexed="8"/>
      </top>
      <bottom/>
      <diagonal/>
    </border>
    <border>
      <left/>
      <right style="medium">
        <color indexed="8"/>
      </right>
      <top/>
      <bottom style="thin">
        <color indexed="8"/>
      </bottom>
      <diagonal/>
    </border>
    <border>
      <left/>
      <right style="medium">
        <color rgb="FF000000"/>
      </right>
      <top style="medium">
        <color indexed="64"/>
      </top>
      <bottom style="medium">
        <color indexed="64"/>
      </bottom>
      <diagonal/>
    </border>
    <border>
      <left/>
      <right style="medium">
        <color rgb="FF000000"/>
      </right>
      <top style="medium">
        <color indexed="64"/>
      </top>
      <bottom/>
      <diagonal/>
    </border>
    <border>
      <left/>
      <right style="medium">
        <color rgb="FF000000"/>
      </right>
      <top/>
      <bottom/>
      <diagonal/>
    </border>
    <border>
      <left style="medium">
        <color indexed="64"/>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right/>
      <top style="medium">
        <color rgb="FF000000"/>
      </top>
      <bottom/>
      <diagonal/>
    </border>
    <border>
      <left style="medium">
        <color rgb="FF000000"/>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medium">
        <color rgb="FF000000"/>
      </left>
      <right/>
      <top/>
      <bottom style="thin">
        <color rgb="FF000000"/>
      </bottom>
      <diagonal/>
    </border>
    <border>
      <left/>
      <right/>
      <top/>
      <bottom style="thin">
        <color rgb="FF000000"/>
      </bottom>
      <diagonal/>
    </border>
    <border>
      <left/>
      <right style="medium">
        <color rgb="FF000000"/>
      </right>
      <top/>
      <bottom style="thin">
        <color rgb="FF000000"/>
      </bottom>
      <diagonal/>
    </border>
    <border>
      <left/>
      <right style="medium">
        <color rgb="FF000000"/>
      </right>
      <top style="thin">
        <color rgb="FF000000"/>
      </top>
      <bottom style="thin">
        <color rgb="FF000000"/>
      </bottom>
      <diagonal/>
    </border>
    <border>
      <left style="medium">
        <color rgb="FF000000"/>
      </left>
      <right style="thin">
        <color rgb="FF000000"/>
      </right>
      <top style="thin">
        <color rgb="FF000000"/>
      </top>
      <bottom style="thin">
        <color rgb="FF000000"/>
      </bottom>
      <diagonal/>
    </border>
    <border>
      <left style="medium">
        <color rgb="FF000000"/>
      </left>
      <right style="thin">
        <color rgb="FF000000"/>
      </right>
      <top/>
      <bottom style="thin">
        <color rgb="FF000000"/>
      </bottom>
      <diagonal/>
    </border>
    <border>
      <left style="medium">
        <color rgb="FF000000"/>
      </left>
      <right style="thin">
        <color rgb="FF000000"/>
      </right>
      <top/>
      <bottom/>
      <diagonal/>
    </border>
    <border>
      <left style="thin">
        <color indexed="8"/>
      </left>
      <right/>
      <top style="thin">
        <color indexed="8"/>
      </top>
      <bottom/>
      <diagonal/>
    </border>
    <border>
      <left/>
      <right/>
      <top style="thin">
        <color indexed="8"/>
      </top>
      <bottom/>
      <diagonal/>
    </border>
    <border>
      <left/>
      <right style="medium">
        <color indexed="8"/>
      </right>
      <top style="thin">
        <color indexed="8"/>
      </top>
      <bottom/>
      <diagonal/>
    </border>
    <border>
      <left style="thin">
        <color indexed="8"/>
      </left>
      <right/>
      <top/>
      <bottom style="thin">
        <color indexed="8"/>
      </bottom>
      <diagonal/>
    </border>
    <border>
      <left style="thin">
        <color indexed="64"/>
      </left>
      <right/>
      <top style="thin">
        <color indexed="64"/>
      </top>
      <bottom/>
      <diagonal/>
    </border>
    <border>
      <left style="thin">
        <color indexed="8"/>
      </left>
      <right style="thin">
        <color indexed="8"/>
      </right>
      <top style="thin">
        <color indexed="8"/>
      </top>
      <bottom/>
      <diagonal/>
    </border>
    <border>
      <left style="thin">
        <color indexed="64"/>
      </left>
      <right style="thin">
        <color indexed="64"/>
      </right>
      <top style="thin">
        <color indexed="64"/>
      </top>
      <bottom/>
      <diagonal/>
    </border>
    <border>
      <left/>
      <right style="thin">
        <color indexed="8"/>
      </right>
      <top style="thin">
        <color indexed="8"/>
      </top>
      <bottom/>
      <diagonal/>
    </border>
    <border>
      <left style="thin">
        <color indexed="8"/>
      </left>
      <right style="medium">
        <color indexed="8"/>
      </right>
      <top style="thin">
        <color indexed="8"/>
      </top>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diagonal/>
    </border>
    <border>
      <left/>
      <right style="thin">
        <color indexed="64"/>
      </right>
      <top style="medium">
        <color indexed="64"/>
      </top>
      <bottom/>
      <diagonal/>
    </border>
    <border>
      <left/>
      <right style="thin">
        <color rgb="FF000000"/>
      </right>
      <top style="medium">
        <color indexed="64"/>
      </top>
      <bottom style="medium">
        <color indexed="64"/>
      </bottom>
      <diagonal/>
    </border>
    <border>
      <left style="medium">
        <color indexed="64"/>
      </left>
      <right style="medium">
        <color indexed="8"/>
      </right>
      <top style="medium">
        <color indexed="64"/>
      </top>
      <bottom style="medium">
        <color indexed="8"/>
      </bottom>
      <diagonal/>
    </border>
    <border>
      <left style="medium">
        <color indexed="8"/>
      </left>
      <right style="medium">
        <color indexed="8"/>
      </right>
      <top style="medium">
        <color indexed="64"/>
      </top>
      <bottom style="medium">
        <color indexed="8"/>
      </bottom>
      <diagonal/>
    </border>
    <border>
      <left style="medium">
        <color indexed="8"/>
      </left>
      <right style="medium">
        <color indexed="64"/>
      </right>
      <top style="medium">
        <color indexed="64"/>
      </top>
      <bottom style="medium">
        <color indexed="8"/>
      </bottom>
      <diagonal/>
    </border>
    <border>
      <left style="medium">
        <color indexed="64"/>
      </left>
      <right/>
      <top style="medium">
        <color indexed="8"/>
      </top>
      <bottom style="medium">
        <color indexed="8"/>
      </bottom>
      <diagonal/>
    </border>
    <border>
      <left/>
      <right style="medium">
        <color indexed="64"/>
      </right>
      <top style="medium">
        <color indexed="8"/>
      </top>
      <bottom style="medium">
        <color indexed="8"/>
      </bottom>
      <diagonal/>
    </border>
    <border>
      <left style="medium">
        <color indexed="64"/>
      </left>
      <right style="medium">
        <color indexed="8"/>
      </right>
      <top style="medium">
        <color indexed="8"/>
      </top>
      <bottom/>
      <diagonal/>
    </border>
    <border>
      <left style="medium">
        <color indexed="8"/>
      </left>
      <right style="medium">
        <color indexed="64"/>
      </right>
      <top style="medium">
        <color indexed="8"/>
      </top>
      <bottom/>
      <diagonal/>
    </border>
    <border>
      <left style="medium">
        <color indexed="64"/>
      </left>
      <right style="medium">
        <color indexed="8"/>
      </right>
      <top/>
      <bottom/>
      <diagonal/>
    </border>
    <border>
      <left style="medium">
        <color indexed="8"/>
      </left>
      <right style="medium">
        <color indexed="64"/>
      </right>
      <top/>
      <bottom/>
      <diagonal/>
    </border>
    <border>
      <left style="medium">
        <color indexed="64"/>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right style="medium">
        <color indexed="64"/>
      </right>
      <top style="thin">
        <color indexed="8"/>
      </top>
      <bottom style="thin">
        <color indexed="8"/>
      </bottom>
      <diagonal/>
    </border>
    <border>
      <left style="medium">
        <color indexed="64"/>
      </left>
      <right style="thin">
        <color indexed="8"/>
      </right>
      <top style="thin">
        <color indexed="8"/>
      </top>
      <bottom/>
      <diagonal/>
    </border>
    <border>
      <left style="thin">
        <color indexed="8"/>
      </left>
      <right style="medium">
        <color indexed="64"/>
      </right>
      <top style="thin">
        <color indexed="8"/>
      </top>
      <bottom/>
      <diagonal/>
    </border>
    <border>
      <left style="medium">
        <color indexed="64"/>
      </left>
      <right style="thin">
        <color indexed="64"/>
      </right>
      <top style="thin">
        <color indexed="64"/>
      </top>
      <bottom/>
      <diagonal/>
    </border>
    <border>
      <left style="thin">
        <color indexed="64"/>
      </left>
      <right/>
      <top style="thin">
        <color indexed="64"/>
      </top>
      <bottom style="medium">
        <color indexed="64"/>
      </bottom>
      <diagonal/>
    </border>
    <border>
      <left/>
      <right style="thin">
        <color indexed="64"/>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8"/>
      </top>
      <bottom style="medium">
        <color indexed="64"/>
      </bottom>
      <diagonal/>
    </border>
    <border>
      <left style="thin">
        <color indexed="8"/>
      </left>
      <right/>
      <top style="thin">
        <color indexed="8"/>
      </top>
      <bottom style="medium">
        <color indexed="64"/>
      </bottom>
      <diagonal/>
    </border>
    <border>
      <left style="thin">
        <color indexed="8"/>
      </left>
      <right style="thin">
        <color indexed="8"/>
      </right>
      <top style="thin">
        <color indexed="8"/>
      </top>
      <bottom style="medium">
        <color indexed="64"/>
      </bottom>
      <diagonal/>
    </border>
    <border>
      <left style="thin">
        <color indexed="8"/>
      </left>
      <right style="medium">
        <color indexed="8"/>
      </right>
      <top style="thin">
        <color indexed="8"/>
      </top>
      <bottom style="medium">
        <color indexed="64"/>
      </bottom>
      <diagonal/>
    </border>
    <border>
      <left style="thin">
        <color indexed="8"/>
      </left>
      <right style="medium">
        <color indexed="64"/>
      </right>
      <top style="thin">
        <color indexed="8"/>
      </top>
      <bottom style="medium">
        <color indexed="64"/>
      </bottom>
      <diagonal/>
    </border>
    <border>
      <left style="medium">
        <color indexed="64"/>
      </left>
      <right style="thin">
        <color indexed="8"/>
      </right>
      <top style="thin">
        <color indexed="8"/>
      </top>
      <bottom style="medium">
        <color indexed="64"/>
      </bottom>
      <diagonal/>
    </border>
    <border>
      <left style="medium">
        <color indexed="64"/>
      </left>
      <right style="thin">
        <color indexed="8"/>
      </right>
      <top style="thin">
        <color indexed="8"/>
      </top>
      <bottom style="medium">
        <color indexed="8"/>
      </bottom>
      <diagonal/>
    </border>
    <border>
      <left style="thin">
        <color indexed="8"/>
      </left>
      <right style="medium">
        <color indexed="64"/>
      </right>
      <top style="thin">
        <color indexed="8"/>
      </top>
      <bottom style="medium">
        <color indexed="8"/>
      </bottom>
      <diagonal/>
    </border>
    <border>
      <left style="medium">
        <color indexed="64"/>
      </left>
      <right style="medium">
        <color indexed="64"/>
      </right>
      <top style="medium">
        <color indexed="64"/>
      </top>
      <bottom/>
      <diagonal/>
    </border>
  </borders>
  <cellStyleXfs count="368">
    <xf numFmtId="0" fontId="0" fillId="0" borderId="0"/>
    <xf numFmtId="0" fontId="12" fillId="2" borderId="0" applyNumberFormat="0" applyBorder="0" applyAlignment="0" applyProtection="0"/>
    <xf numFmtId="0" fontId="12" fillId="3" borderId="0" applyNumberFormat="0" applyBorder="0" applyAlignment="0" applyProtection="0"/>
    <xf numFmtId="0" fontId="12" fillId="3" borderId="0" applyNumberFormat="0" applyBorder="0" applyAlignment="0" applyProtection="0"/>
    <xf numFmtId="0" fontId="12" fillId="3" borderId="0" applyNumberFormat="0" applyBorder="0" applyAlignment="0" applyProtection="0"/>
    <xf numFmtId="0" fontId="12" fillId="3" borderId="0" applyNumberFormat="0" applyBorder="0" applyAlignment="0" applyProtection="0"/>
    <xf numFmtId="0" fontId="12" fillId="4" borderId="0" applyNumberFormat="0" applyBorder="0" applyAlignment="0" applyProtection="0"/>
    <xf numFmtId="0" fontId="12" fillId="5" borderId="0" applyNumberFormat="0" applyBorder="0" applyAlignment="0" applyProtection="0"/>
    <xf numFmtId="0" fontId="12" fillId="5" borderId="0" applyNumberFormat="0" applyBorder="0" applyAlignment="0" applyProtection="0"/>
    <xf numFmtId="0" fontId="12" fillId="5" borderId="0" applyNumberFormat="0" applyBorder="0" applyAlignment="0" applyProtection="0"/>
    <xf numFmtId="0" fontId="12" fillId="5" borderId="0" applyNumberFormat="0" applyBorder="0" applyAlignment="0" applyProtection="0"/>
    <xf numFmtId="0" fontId="12" fillId="6" borderId="0" applyNumberFormat="0" applyBorder="0" applyAlignment="0" applyProtection="0"/>
    <xf numFmtId="0" fontId="12" fillId="7" borderId="0" applyNumberFormat="0" applyBorder="0" applyAlignment="0" applyProtection="0"/>
    <xf numFmtId="0" fontId="12" fillId="7" borderId="0" applyNumberFormat="0" applyBorder="0" applyAlignment="0" applyProtection="0"/>
    <xf numFmtId="0" fontId="12" fillId="7" borderId="0" applyNumberFormat="0" applyBorder="0" applyAlignment="0" applyProtection="0"/>
    <xf numFmtId="0" fontId="12" fillId="7" borderId="0" applyNumberFormat="0" applyBorder="0" applyAlignment="0" applyProtection="0"/>
    <xf numFmtId="0" fontId="12" fillId="8" borderId="0" applyNumberFormat="0" applyBorder="0" applyAlignment="0" applyProtection="0"/>
    <xf numFmtId="0" fontId="12" fillId="9" borderId="0" applyNumberFormat="0" applyBorder="0" applyAlignment="0" applyProtection="0"/>
    <xf numFmtId="0" fontId="12" fillId="9" borderId="0" applyNumberFormat="0" applyBorder="0" applyAlignment="0" applyProtection="0"/>
    <xf numFmtId="0" fontId="12" fillId="9" borderId="0" applyNumberFormat="0" applyBorder="0" applyAlignment="0" applyProtection="0"/>
    <xf numFmtId="0" fontId="12" fillId="9" borderId="0" applyNumberFormat="0" applyBorder="0" applyAlignment="0" applyProtection="0"/>
    <xf numFmtId="0" fontId="12" fillId="10" borderId="0" applyNumberFormat="0" applyBorder="0" applyAlignment="0" applyProtection="0"/>
    <xf numFmtId="0" fontId="12" fillId="11" borderId="0" applyNumberFormat="0" applyBorder="0" applyAlignment="0" applyProtection="0"/>
    <xf numFmtId="0" fontId="12" fillId="11" borderId="0" applyNumberFormat="0" applyBorder="0" applyAlignment="0" applyProtection="0"/>
    <xf numFmtId="0" fontId="12" fillId="11" borderId="0" applyNumberFormat="0" applyBorder="0" applyAlignment="0" applyProtection="0"/>
    <xf numFmtId="0" fontId="12" fillId="11" borderId="0" applyNumberFormat="0" applyBorder="0" applyAlignment="0" applyProtection="0"/>
    <xf numFmtId="0" fontId="12" fillId="12" borderId="0" applyNumberFormat="0" applyBorder="0" applyAlignment="0" applyProtection="0"/>
    <xf numFmtId="0" fontId="12" fillId="13" borderId="0" applyNumberFormat="0" applyBorder="0" applyAlignment="0" applyProtection="0"/>
    <xf numFmtId="0" fontId="12" fillId="13" borderId="0" applyNumberFormat="0" applyBorder="0" applyAlignment="0" applyProtection="0"/>
    <xf numFmtId="0" fontId="12" fillId="13" borderId="0" applyNumberFormat="0" applyBorder="0" applyAlignment="0" applyProtection="0"/>
    <xf numFmtId="0" fontId="12" fillId="13" borderId="0" applyNumberFormat="0" applyBorder="0" applyAlignment="0" applyProtection="0"/>
    <xf numFmtId="0" fontId="8" fillId="2" borderId="0" applyNumberFormat="0" applyBorder="0" applyAlignment="0" applyProtection="0"/>
    <xf numFmtId="0" fontId="8" fillId="3" borderId="0" applyNumberFormat="0" applyBorder="0" applyAlignment="0" applyProtection="0"/>
    <xf numFmtId="0" fontId="8" fillId="3" borderId="0" applyNumberFormat="0" applyBorder="0" applyAlignment="0" applyProtection="0"/>
    <xf numFmtId="0" fontId="8" fillId="3" borderId="0" applyNumberFormat="0" applyBorder="0" applyAlignment="0" applyProtection="0"/>
    <xf numFmtId="0" fontId="8" fillId="3" borderId="0" applyNumberFormat="0" applyBorder="0" applyAlignment="0" applyProtection="0"/>
    <xf numFmtId="0" fontId="8" fillId="4" borderId="0" applyNumberFormat="0" applyBorder="0" applyAlignment="0" applyProtection="0"/>
    <xf numFmtId="0" fontId="8" fillId="5" borderId="0" applyNumberFormat="0" applyBorder="0" applyAlignment="0" applyProtection="0"/>
    <xf numFmtId="0" fontId="8" fillId="5" borderId="0" applyNumberFormat="0" applyBorder="0" applyAlignment="0" applyProtection="0"/>
    <xf numFmtId="0" fontId="8" fillId="5" borderId="0" applyNumberFormat="0" applyBorder="0" applyAlignment="0" applyProtection="0"/>
    <xf numFmtId="0" fontId="8" fillId="5" borderId="0" applyNumberFormat="0" applyBorder="0" applyAlignment="0" applyProtection="0"/>
    <xf numFmtId="0" fontId="8" fillId="6" borderId="0" applyNumberFormat="0" applyBorder="0" applyAlignment="0" applyProtection="0"/>
    <xf numFmtId="0" fontId="8" fillId="7" borderId="0" applyNumberFormat="0" applyBorder="0" applyAlignment="0" applyProtection="0"/>
    <xf numFmtId="0" fontId="8" fillId="7" borderId="0" applyNumberFormat="0" applyBorder="0" applyAlignment="0" applyProtection="0"/>
    <xf numFmtId="0" fontId="8" fillId="7" borderId="0" applyNumberFormat="0" applyBorder="0" applyAlignment="0" applyProtection="0"/>
    <xf numFmtId="0" fontId="8" fillId="7" borderId="0" applyNumberFormat="0" applyBorder="0" applyAlignment="0" applyProtection="0"/>
    <xf numFmtId="0" fontId="8" fillId="8" borderId="0" applyNumberFormat="0" applyBorder="0" applyAlignment="0" applyProtection="0"/>
    <xf numFmtId="0" fontId="8" fillId="9" borderId="0" applyNumberFormat="0" applyBorder="0" applyAlignment="0" applyProtection="0"/>
    <xf numFmtId="0" fontId="8" fillId="9" borderId="0" applyNumberFormat="0" applyBorder="0" applyAlignment="0" applyProtection="0"/>
    <xf numFmtId="0" fontId="8" fillId="9" borderId="0" applyNumberFormat="0" applyBorder="0" applyAlignment="0" applyProtection="0"/>
    <xf numFmtId="0" fontId="8" fillId="9" borderId="0" applyNumberFormat="0" applyBorder="0" applyAlignment="0" applyProtection="0"/>
    <xf numFmtId="0" fontId="8" fillId="10" borderId="0" applyNumberFormat="0" applyBorder="0" applyAlignment="0" applyProtection="0"/>
    <xf numFmtId="0" fontId="8" fillId="11" borderId="0" applyNumberFormat="0" applyBorder="0" applyAlignment="0" applyProtection="0"/>
    <xf numFmtId="0" fontId="8" fillId="11" borderId="0" applyNumberFormat="0" applyBorder="0" applyAlignment="0" applyProtection="0"/>
    <xf numFmtId="0" fontId="8" fillId="11" borderId="0" applyNumberFormat="0" applyBorder="0" applyAlignment="0" applyProtection="0"/>
    <xf numFmtId="0" fontId="8" fillId="11" borderId="0" applyNumberFormat="0" applyBorder="0" applyAlignment="0" applyProtection="0"/>
    <xf numFmtId="0" fontId="8" fillId="12" borderId="0" applyNumberFormat="0" applyBorder="0" applyAlignment="0" applyProtection="0"/>
    <xf numFmtId="0" fontId="8" fillId="13" borderId="0" applyNumberFormat="0" applyBorder="0" applyAlignment="0" applyProtection="0"/>
    <xf numFmtId="0" fontId="8" fillId="13" borderId="0" applyNumberFormat="0" applyBorder="0" applyAlignment="0" applyProtection="0"/>
    <xf numFmtId="0" fontId="8" fillId="13" borderId="0" applyNumberFormat="0" applyBorder="0" applyAlignment="0" applyProtection="0"/>
    <xf numFmtId="0" fontId="8" fillId="13" borderId="0" applyNumberFormat="0" applyBorder="0" applyAlignment="0" applyProtection="0"/>
    <xf numFmtId="0" fontId="12" fillId="14" borderId="0" applyNumberFormat="0" applyBorder="0" applyAlignment="0" applyProtection="0"/>
    <xf numFmtId="0" fontId="12" fillId="15" borderId="0" applyNumberFormat="0" applyBorder="0" applyAlignment="0" applyProtection="0"/>
    <xf numFmtId="0" fontId="12" fillId="15" borderId="0" applyNumberFormat="0" applyBorder="0" applyAlignment="0" applyProtection="0"/>
    <xf numFmtId="0" fontId="12" fillId="15" borderId="0" applyNumberFormat="0" applyBorder="0" applyAlignment="0" applyProtection="0"/>
    <xf numFmtId="0" fontId="12" fillId="15" borderId="0" applyNumberFormat="0" applyBorder="0" applyAlignment="0" applyProtection="0"/>
    <xf numFmtId="0" fontId="12" fillId="16" borderId="0" applyNumberFormat="0" applyBorder="0" applyAlignment="0" applyProtection="0"/>
    <xf numFmtId="0" fontId="12" fillId="17" borderId="0" applyNumberFormat="0" applyBorder="0" applyAlignment="0" applyProtection="0"/>
    <xf numFmtId="0" fontId="12" fillId="17" borderId="0" applyNumberFormat="0" applyBorder="0" applyAlignment="0" applyProtection="0"/>
    <xf numFmtId="0" fontId="12" fillId="17" borderId="0" applyNumberFormat="0" applyBorder="0" applyAlignment="0" applyProtection="0"/>
    <xf numFmtId="0" fontId="12" fillId="17" borderId="0" applyNumberFormat="0" applyBorder="0" applyAlignment="0" applyProtection="0"/>
    <xf numFmtId="0" fontId="12" fillId="18" borderId="0" applyNumberFormat="0" applyBorder="0" applyAlignment="0" applyProtection="0"/>
    <xf numFmtId="0" fontId="12" fillId="19" borderId="0" applyNumberFormat="0" applyBorder="0" applyAlignment="0" applyProtection="0"/>
    <xf numFmtId="0" fontId="12" fillId="19" borderId="0" applyNumberFormat="0" applyBorder="0" applyAlignment="0" applyProtection="0"/>
    <xf numFmtId="0" fontId="12" fillId="19" borderId="0" applyNumberFormat="0" applyBorder="0" applyAlignment="0" applyProtection="0"/>
    <xf numFmtId="0" fontId="12" fillId="19" borderId="0" applyNumberFormat="0" applyBorder="0" applyAlignment="0" applyProtection="0"/>
    <xf numFmtId="0" fontId="12" fillId="8" borderId="0" applyNumberFormat="0" applyBorder="0" applyAlignment="0" applyProtection="0"/>
    <xf numFmtId="0" fontId="12" fillId="9" borderId="0" applyNumberFormat="0" applyBorder="0" applyAlignment="0" applyProtection="0"/>
    <xf numFmtId="0" fontId="12" fillId="9" borderId="0" applyNumberFormat="0" applyBorder="0" applyAlignment="0" applyProtection="0"/>
    <xf numFmtId="0" fontId="12" fillId="9" borderId="0" applyNumberFormat="0" applyBorder="0" applyAlignment="0" applyProtection="0"/>
    <xf numFmtId="0" fontId="12" fillId="9" borderId="0" applyNumberFormat="0" applyBorder="0" applyAlignment="0" applyProtection="0"/>
    <xf numFmtId="0" fontId="12" fillId="14" borderId="0" applyNumberFormat="0" applyBorder="0" applyAlignment="0" applyProtection="0"/>
    <xf numFmtId="0" fontId="12" fillId="15" borderId="0" applyNumberFormat="0" applyBorder="0" applyAlignment="0" applyProtection="0"/>
    <xf numFmtId="0" fontId="12" fillId="15" borderId="0" applyNumberFormat="0" applyBorder="0" applyAlignment="0" applyProtection="0"/>
    <xf numFmtId="0" fontId="12" fillId="15" borderId="0" applyNumberFormat="0" applyBorder="0" applyAlignment="0" applyProtection="0"/>
    <xf numFmtId="0" fontId="12" fillId="15" borderId="0" applyNumberFormat="0" applyBorder="0" applyAlignment="0" applyProtection="0"/>
    <xf numFmtId="0" fontId="12" fillId="20" borderId="0" applyNumberFormat="0" applyBorder="0" applyAlignment="0" applyProtection="0"/>
    <xf numFmtId="0" fontId="12" fillId="21" borderId="0" applyNumberFormat="0" applyBorder="0" applyAlignment="0" applyProtection="0"/>
    <xf numFmtId="0" fontId="12" fillId="21" borderId="0" applyNumberFormat="0" applyBorder="0" applyAlignment="0" applyProtection="0"/>
    <xf numFmtId="0" fontId="12" fillId="21" borderId="0" applyNumberFormat="0" applyBorder="0" applyAlignment="0" applyProtection="0"/>
    <xf numFmtId="0" fontId="12" fillId="21" borderId="0" applyNumberFormat="0" applyBorder="0" applyAlignment="0" applyProtection="0"/>
    <xf numFmtId="0" fontId="8" fillId="14" borderId="0" applyNumberFormat="0" applyBorder="0" applyAlignment="0" applyProtection="0"/>
    <xf numFmtId="0" fontId="8" fillId="15" borderId="0" applyNumberFormat="0" applyBorder="0" applyAlignment="0" applyProtection="0"/>
    <xf numFmtId="0" fontId="8" fillId="15" borderId="0" applyNumberFormat="0" applyBorder="0" applyAlignment="0" applyProtection="0"/>
    <xf numFmtId="0" fontId="8" fillId="15" borderId="0" applyNumberFormat="0" applyBorder="0" applyAlignment="0" applyProtection="0"/>
    <xf numFmtId="0" fontId="8" fillId="15" borderId="0" applyNumberFormat="0" applyBorder="0" applyAlignment="0" applyProtection="0"/>
    <xf numFmtId="0" fontId="8" fillId="16" borderId="0" applyNumberFormat="0" applyBorder="0" applyAlignment="0" applyProtection="0"/>
    <xf numFmtId="0" fontId="8" fillId="17" borderId="0" applyNumberFormat="0" applyBorder="0" applyAlignment="0" applyProtection="0"/>
    <xf numFmtId="0" fontId="8" fillId="17" borderId="0" applyNumberFormat="0" applyBorder="0" applyAlignment="0" applyProtection="0"/>
    <xf numFmtId="0" fontId="8" fillId="17" borderId="0" applyNumberFormat="0" applyBorder="0" applyAlignment="0" applyProtection="0"/>
    <xf numFmtId="0" fontId="8" fillId="17" borderId="0" applyNumberFormat="0" applyBorder="0" applyAlignment="0" applyProtection="0"/>
    <xf numFmtId="0" fontId="8" fillId="18" borderId="0" applyNumberFormat="0" applyBorder="0" applyAlignment="0" applyProtection="0"/>
    <xf numFmtId="0" fontId="8" fillId="19" borderId="0" applyNumberFormat="0" applyBorder="0" applyAlignment="0" applyProtection="0"/>
    <xf numFmtId="0" fontId="8" fillId="19" borderId="0" applyNumberFormat="0" applyBorder="0" applyAlignment="0" applyProtection="0"/>
    <xf numFmtId="0" fontId="8" fillId="19" borderId="0" applyNumberFormat="0" applyBorder="0" applyAlignment="0" applyProtection="0"/>
    <xf numFmtId="0" fontId="8" fillId="19" borderId="0" applyNumberFormat="0" applyBorder="0" applyAlignment="0" applyProtection="0"/>
    <xf numFmtId="0" fontId="8" fillId="8" borderId="0" applyNumberFormat="0" applyBorder="0" applyAlignment="0" applyProtection="0"/>
    <xf numFmtId="0" fontId="8" fillId="9" borderId="0" applyNumberFormat="0" applyBorder="0" applyAlignment="0" applyProtection="0"/>
    <xf numFmtId="0" fontId="8" fillId="9" borderId="0" applyNumberFormat="0" applyBorder="0" applyAlignment="0" applyProtection="0"/>
    <xf numFmtId="0" fontId="8" fillId="9" borderId="0" applyNumberFormat="0" applyBorder="0" applyAlignment="0" applyProtection="0"/>
    <xf numFmtId="0" fontId="8" fillId="9" borderId="0" applyNumberFormat="0" applyBorder="0" applyAlignment="0" applyProtection="0"/>
    <xf numFmtId="0" fontId="8" fillId="14" borderId="0" applyNumberFormat="0" applyBorder="0" applyAlignment="0" applyProtection="0"/>
    <xf numFmtId="0" fontId="8" fillId="15" borderId="0" applyNumberFormat="0" applyBorder="0" applyAlignment="0" applyProtection="0"/>
    <xf numFmtId="0" fontId="8" fillId="15" borderId="0" applyNumberFormat="0" applyBorder="0" applyAlignment="0" applyProtection="0"/>
    <xf numFmtId="0" fontId="8" fillId="15" borderId="0" applyNumberFormat="0" applyBorder="0" applyAlignment="0" applyProtection="0"/>
    <xf numFmtId="0" fontId="8" fillId="15" borderId="0" applyNumberFormat="0" applyBorder="0" applyAlignment="0" applyProtection="0"/>
    <xf numFmtId="0" fontId="8" fillId="20" borderId="0" applyNumberFormat="0" applyBorder="0" applyAlignment="0" applyProtection="0"/>
    <xf numFmtId="0" fontId="8" fillId="21" borderId="0" applyNumberFormat="0" applyBorder="0" applyAlignment="0" applyProtection="0"/>
    <xf numFmtId="0" fontId="8" fillId="21" borderId="0" applyNumberFormat="0" applyBorder="0" applyAlignment="0" applyProtection="0"/>
    <xf numFmtId="0" fontId="8" fillId="21" borderId="0" applyNumberFormat="0" applyBorder="0" applyAlignment="0" applyProtection="0"/>
    <xf numFmtId="0" fontId="8" fillId="21" borderId="0" applyNumberFormat="0" applyBorder="0" applyAlignment="0" applyProtection="0"/>
    <xf numFmtId="0" fontId="13" fillId="22" borderId="0" applyNumberFormat="0" applyBorder="0" applyAlignment="0" applyProtection="0"/>
    <xf numFmtId="0" fontId="13" fillId="23" borderId="0" applyNumberFormat="0" applyBorder="0" applyAlignment="0" applyProtection="0"/>
    <xf numFmtId="0" fontId="13" fillId="23" borderId="0" applyNumberFormat="0" applyBorder="0" applyAlignment="0" applyProtection="0"/>
    <xf numFmtId="0" fontId="13" fillId="23" borderId="0" applyNumberFormat="0" applyBorder="0" applyAlignment="0" applyProtection="0"/>
    <xf numFmtId="0" fontId="13" fillId="23" borderId="0" applyNumberFormat="0" applyBorder="0" applyAlignment="0" applyProtection="0"/>
    <xf numFmtId="0" fontId="13" fillId="16" borderId="0" applyNumberFormat="0" applyBorder="0" applyAlignment="0" applyProtection="0"/>
    <xf numFmtId="0" fontId="13" fillId="17" borderId="0" applyNumberFormat="0" applyBorder="0" applyAlignment="0" applyProtection="0"/>
    <xf numFmtId="0" fontId="13" fillId="17" borderId="0" applyNumberFormat="0" applyBorder="0" applyAlignment="0" applyProtection="0"/>
    <xf numFmtId="0" fontId="13" fillId="17" borderId="0" applyNumberFormat="0" applyBorder="0" applyAlignment="0" applyProtection="0"/>
    <xf numFmtId="0" fontId="13" fillId="17" borderId="0" applyNumberFormat="0" applyBorder="0" applyAlignment="0" applyProtection="0"/>
    <xf numFmtId="0" fontId="13" fillId="18" borderId="0" applyNumberFormat="0" applyBorder="0" applyAlignment="0" applyProtection="0"/>
    <xf numFmtId="0" fontId="13" fillId="19" borderId="0" applyNumberFormat="0" applyBorder="0" applyAlignment="0" applyProtection="0"/>
    <xf numFmtId="0" fontId="13" fillId="19" borderId="0" applyNumberFormat="0" applyBorder="0" applyAlignment="0" applyProtection="0"/>
    <xf numFmtId="0" fontId="13" fillId="19" borderId="0" applyNumberFormat="0" applyBorder="0" applyAlignment="0" applyProtection="0"/>
    <xf numFmtId="0" fontId="13" fillId="19" borderId="0" applyNumberFormat="0" applyBorder="0" applyAlignment="0" applyProtection="0"/>
    <xf numFmtId="0" fontId="13" fillId="24" borderId="0" applyNumberFormat="0" applyBorder="0" applyAlignment="0" applyProtection="0"/>
    <xf numFmtId="0" fontId="13" fillId="25" borderId="0" applyNumberFormat="0" applyBorder="0" applyAlignment="0" applyProtection="0"/>
    <xf numFmtId="0" fontId="13" fillId="25" borderId="0" applyNumberFormat="0" applyBorder="0" applyAlignment="0" applyProtection="0"/>
    <xf numFmtId="0" fontId="13" fillId="25" borderId="0" applyNumberFormat="0" applyBorder="0" applyAlignment="0" applyProtection="0"/>
    <xf numFmtId="0" fontId="13" fillId="25" borderId="0" applyNumberFormat="0" applyBorder="0" applyAlignment="0" applyProtection="0"/>
    <xf numFmtId="0" fontId="13" fillId="26" borderId="0" applyNumberFormat="0" applyBorder="0" applyAlignment="0" applyProtection="0"/>
    <xf numFmtId="0" fontId="13" fillId="27" borderId="0" applyNumberFormat="0" applyBorder="0" applyAlignment="0" applyProtection="0"/>
    <xf numFmtId="0" fontId="13" fillId="27" borderId="0" applyNumberFormat="0" applyBorder="0" applyAlignment="0" applyProtection="0"/>
    <xf numFmtId="0" fontId="13" fillId="27" borderId="0" applyNumberFormat="0" applyBorder="0" applyAlignment="0" applyProtection="0"/>
    <xf numFmtId="0" fontId="13" fillId="27" borderId="0" applyNumberFormat="0" applyBorder="0" applyAlignment="0" applyProtection="0"/>
    <xf numFmtId="0" fontId="13" fillId="28" borderId="0" applyNumberFormat="0" applyBorder="0" applyAlignment="0" applyProtection="0"/>
    <xf numFmtId="0" fontId="13" fillId="29" borderId="0" applyNumberFormat="0" applyBorder="0" applyAlignment="0" applyProtection="0"/>
    <xf numFmtId="0" fontId="13" fillId="29" borderId="0" applyNumberFormat="0" applyBorder="0" applyAlignment="0" applyProtection="0"/>
    <xf numFmtId="0" fontId="13" fillId="29" borderId="0" applyNumberFormat="0" applyBorder="0" applyAlignment="0" applyProtection="0"/>
    <xf numFmtId="0" fontId="13" fillId="29" borderId="0" applyNumberFormat="0" applyBorder="0" applyAlignment="0" applyProtection="0"/>
    <xf numFmtId="0" fontId="14" fillId="22" borderId="0" applyNumberFormat="0" applyBorder="0" applyAlignment="0" applyProtection="0"/>
    <xf numFmtId="0" fontId="14" fillId="23" borderId="0" applyNumberFormat="0" applyBorder="0" applyAlignment="0" applyProtection="0"/>
    <xf numFmtId="0" fontId="14" fillId="23" borderId="0" applyNumberFormat="0" applyBorder="0" applyAlignment="0" applyProtection="0"/>
    <xf numFmtId="0" fontId="14" fillId="23" borderId="0" applyNumberFormat="0" applyBorder="0" applyAlignment="0" applyProtection="0"/>
    <xf numFmtId="0" fontId="14" fillId="23" borderId="0" applyNumberFormat="0" applyBorder="0" applyAlignment="0" applyProtection="0"/>
    <xf numFmtId="0" fontId="14" fillId="16" borderId="0" applyNumberFormat="0" applyBorder="0" applyAlignment="0" applyProtection="0"/>
    <xf numFmtId="0" fontId="14" fillId="17" borderId="0" applyNumberFormat="0" applyBorder="0" applyAlignment="0" applyProtection="0"/>
    <xf numFmtId="0" fontId="14" fillId="17" borderId="0" applyNumberFormat="0" applyBorder="0" applyAlignment="0" applyProtection="0"/>
    <xf numFmtId="0" fontId="14" fillId="17" borderId="0" applyNumberFormat="0" applyBorder="0" applyAlignment="0" applyProtection="0"/>
    <xf numFmtId="0" fontId="14" fillId="17" borderId="0" applyNumberFormat="0" applyBorder="0" applyAlignment="0" applyProtection="0"/>
    <xf numFmtId="0" fontId="14" fillId="18" borderId="0" applyNumberFormat="0" applyBorder="0" applyAlignment="0" applyProtection="0"/>
    <xf numFmtId="0" fontId="14" fillId="19" borderId="0" applyNumberFormat="0" applyBorder="0" applyAlignment="0" applyProtection="0"/>
    <xf numFmtId="0" fontId="14" fillId="19" borderId="0" applyNumberFormat="0" applyBorder="0" applyAlignment="0" applyProtection="0"/>
    <xf numFmtId="0" fontId="14" fillId="19" borderId="0" applyNumberFormat="0" applyBorder="0" applyAlignment="0" applyProtection="0"/>
    <xf numFmtId="0" fontId="14" fillId="19" borderId="0" applyNumberFormat="0" applyBorder="0" applyAlignment="0" applyProtection="0"/>
    <xf numFmtId="0" fontId="14" fillId="24" borderId="0" applyNumberFormat="0" applyBorder="0" applyAlignment="0" applyProtection="0"/>
    <xf numFmtId="0" fontId="14" fillId="25" borderId="0" applyNumberFormat="0" applyBorder="0" applyAlignment="0" applyProtection="0"/>
    <xf numFmtId="0" fontId="14" fillId="25" borderId="0" applyNumberFormat="0" applyBorder="0" applyAlignment="0" applyProtection="0"/>
    <xf numFmtId="0" fontId="14" fillId="25" borderId="0" applyNumberFormat="0" applyBorder="0" applyAlignment="0" applyProtection="0"/>
    <xf numFmtId="0" fontId="14" fillId="25" borderId="0" applyNumberFormat="0" applyBorder="0" applyAlignment="0" applyProtection="0"/>
    <xf numFmtId="0" fontId="14" fillId="26" borderId="0" applyNumberFormat="0" applyBorder="0" applyAlignment="0" applyProtection="0"/>
    <xf numFmtId="0" fontId="14" fillId="27" borderId="0" applyNumberFormat="0" applyBorder="0" applyAlignment="0" applyProtection="0"/>
    <xf numFmtId="0" fontId="14" fillId="27" borderId="0" applyNumberFormat="0" applyBorder="0" applyAlignment="0" applyProtection="0"/>
    <xf numFmtId="0" fontId="14" fillId="27" borderId="0" applyNumberFormat="0" applyBorder="0" applyAlignment="0" applyProtection="0"/>
    <xf numFmtId="0" fontId="14" fillId="27" borderId="0" applyNumberFormat="0" applyBorder="0" applyAlignment="0" applyProtection="0"/>
    <xf numFmtId="0" fontId="14" fillId="28" borderId="0" applyNumberFormat="0" applyBorder="0" applyAlignment="0" applyProtection="0"/>
    <xf numFmtId="0" fontId="14" fillId="29" borderId="0" applyNumberFormat="0" applyBorder="0" applyAlignment="0" applyProtection="0"/>
    <xf numFmtId="0" fontId="14" fillId="29" borderId="0" applyNumberFormat="0" applyBorder="0" applyAlignment="0" applyProtection="0"/>
    <xf numFmtId="0" fontId="14" fillId="29" borderId="0" applyNumberFormat="0" applyBorder="0" applyAlignment="0" applyProtection="0"/>
    <xf numFmtId="0" fontId="14" fillId="29" borderId="0" applyNumberFormat="0" applyBorder="0" applyAlignment="0" applyProtection="0"/>
    <xf numFmtId="0" fontId="13" fillId="30" borderId="0" applyNumberFormat="0" applyBorder="0" applyAlignment="0" applyProtection="0"/>
    <xf numFmtId="0" fontId="13" fillId="31" borderId="0" applyNumberFormat="0" applyBorder="0" applyAlignment="0" applyProtection="0"/>
    <xf numFmtId="0" fontId="13" fillId="31" borderId="0" applyNumberFormat="0" applyBorder="0" applyAlignment="0" applyProtection="0"/>
    <xf numFmtId="0" fontId="13" fillId="31" borderId="0" applyNumberFormat="0" applyBorder="0" applyAlignment="0" applyProtection="0"/>
    <xf numFmtId="0" fontId="13" fillId="31" borderId="0" applyNumberFormat="0" applyBorder="0" applyAlignment="0" applyProtection="0"/>
    <xf numFmtId="0" fontId="13" fillId="32" borderId="0" applyNumberFormat="0" applyBorder="0" applyAlignment="0" applyProtection="0"/>
    <xf numFmtId="0" fontId="13" fillId="33" borderId="0" applyNumberFormat="0" applyBorder="0" applyAlignment="0" applyProtection="0"/>
    <xf numFmtId="0" fontId="13" fillId="33" borderId="0" applyNumberFormat="0" applyBorder="0" applyAlignment="0" applyProtection="0"/>
    <xf numFmtId="0" fontId="13" fillId="33" borderId="0" applyNumberFormat="0" applyBorder="0" applyAlignment="0" applyProtection="0"/>
    <xf numFmtId="0" fontId="13" fillId="33" borderId="0" applyNumberFormat="0" applyBorder="0" applyAlignment="0" applyProtection="0"/>
    <xf numFmtId="0" fontId="13" fillId="34" borderId="0" applyNumberFormat="0" applyBorder="0" applyAlignment="0" applyProtection="0"/>
    <xf numFmtId="0" fontId="13" fillId="35" borderId="0" applyNumberFormat="0" applyBorder="0" applyAlignment="0" applyProtection="0"/>
    <xf numFmtId="0" fontId="13" fillId="35" borderId="0" applyNumberFormat="0" applyBorder="0" applyAlignment="0" applyProtection="0"/>
    <xf numFmtId="0" fontId="13" fillId="35" borderId="0" applyNumberFormat="0" applyBorder="0" applyAlignment="0" applyProtection="0"/>
    <xf numFmtId="0" fontId="13" fillId="35" borderId="0" applyNumberFormat="0" applyBorder="0" applyAlignment="0" applyProtection="0"/>
    <xf numFmtId="0" fontId="13" fillId="24" borderId="0" applyNumberFormat="0" applyBorder="0" applyAlignment="0" applyProtection="0"/>
    <xf numFmtId="0" fontId="13" fillId="25" borderId="0" applyNumberFormat="0" applyBorder="0" applyAlignment="0" applyProtection="0"/>
    <xf numFmtId="0" fontId="13" fillId="25" borderId="0" applyNumberFormat="0" applyBorder="0" applyAlignment="0" applyProtection="0"/>
    <xf numFmtId="0" fontId="13" fillId="25" borderId="0" applyNumberFormat="0" applyBorder="0" applyAlignment="0" applyProtection="0"/>
    <xf numFmtId="0" fontId="13" fillId="25" borderId="0" applyNumberFormat="0" applyBorder="0" applyAlignment="0" applyProtection="0"/>
    <xf numFmtId="0" fontId="13" fillId="26" borderId="0" applyNumberFormat="0" applyBorder="0" applyAlignment="0" applyProtection="0"/>
    <xf numFmtId="0" fontId="13" fillId="27" borderId="0" applyNumberFormat="0" applyBorder="0" applyAlignment="0" applyProtection="0"/>
    <xf numFmtId="0" fontId="13" fillId="27" borderId="0" applyNumberFormat="0" applyBorder="0" applyAlignment="0" applyProtection="0"/>
    <xf numFmtId="0" fontId="13" fillId="27" borderId="0" applyNumberFormat="0" applyBorder="0" applyAlignment="0" applyProtection="0"/>
    <xf numFmtId="0" fontId="13" fillId="27" borderId="0" applyNumberFormat="0" applyBorder="0" applyAlignment="0" applyProtection="0"/>
    <xf numFmtId="0" fontId="13" fillId="36" borderId="0" applyNumberFormat="0" applyBorder="0" applyAlignment="0" applyProtection="0"/>
    <xf numFmtId="0" fontId="13" fillId="37" borderId="0" applyNumberFormat="0" applyBorder="0" applyAlignment="0" applyProtection="0"/>
    <xf numFmtId="0" fontId="13" fillId="37" borderId="0" applyNumberFormat="0" applyBorder="0" applyAlignment="0" applyProtection="0"/>
    <xf numFmtId="0" fontId="13" fillId="37" borderId="0" applyNumberFormat="0" applyBorder="0" applyAlignment="0" applyProtection="0"/>
    <xf numFmtId="0" fontId="13" fillId="37" borderId="0" applyNumberFormat="0" applyBorder="0" applyAlignment="0" applyProtection="0"/>
    <xf numFmtId="0" fontId="15" fillId="4" borderId="0" applyNumberFormat="0" applyBorder="0" applyAlignment="0" applyProtection="0"/>
    <xf numFmtId="0" fontId="15" fillId="5" borderId="0" applyNumberFormat="0" applyBorder="0" applyAlignment="0" applyProtection="0"/>
    <xf numFmtId="0" fontId="15" fillId="5" borderId="0" applyNumberFormat="0" applyBorder="0" applyAlignment="0" applyProtection="0"/>
    <xf numFmtId="0" fontId="15" fillId="5" borderId="0" applyNumberFormat="0" applyBorder="0" applyAlignment="0" applyProtection="0"/>
    <xf numFmtId="0" fontId="15" fillId="5" borderId="0" applyNumberFormat="0" applyBorder="0" applyAlignment="0" applyProtection="0"/>
    <xf numFmtId="165" fontId="11" fillId="0" borderId="0" applyFill="0" applyBorder="0" applyAlignment="0"/>
    <xf numFmtId="166" fontId="11" fillId="0" borderId="0" applyFill="0" applyBorder="0" applyAlignment="0"/>
    <xf numFmtId="166" fontId="11" fillId="0" borderId="0" applyFill="0" applyBorder="0" applyAlignment="0"/>
    <xf numFmtId="166" fontId="11" fillId="0" borderId="0" applyFill="0" applyBorder="0" applyAlignment="0"/>
    <xf numFmtId="166" fontId="11" fillId="0" borderId="0" applyFill="0" applyBorder="0" applyAlignment="0"/>
    <xf numFmtId="0" fontId="16" fillId="38" borderId="1" applyNumberFormat="0" applyAlignment="0" applyProtection="0"/>
    <xf numFmtId="0" fontId="16" fillId="39" borderId="1" applyNumberFormat="0" applyAlignment="0" applyProtection="0"/>
    <xf numFmtId="0" fontId="16" fillId="39" borderId="1" applyNumberFormat="0" applyAlignment="0" applyProtection="0"/>
    <xf numFmtId="0" fontId="16" fillId="39" borderId="1" applyNumberFormat="0" applyAlignment="0" applyProtection="0"/>
    <xf numFmtId="0" fontId="16" fillId="39" borderId="1" applyNumberFormat="0" applyAlignment="0" applyProtection="0"/>
    <xf numFmtId="0" fontId="17" fillId="40" borderId="2" applyNumberFormat="0" applyAlignment="0" applyProtection="0"/>
    <xf numFmtId="0" fontId="17" fillId="41" borderId="2" applyNumberFormat="0" applyAlignment="0" applyProtection="0"/>
    <xf numFmtId="0" fontId="17" fillId="41" borderId="2" applyNumberFormat="0" applyAlignment="0" applyProtection="0"/>
    <xf numFmtId="0" fontId="17" fillId="41" borderId="2" applyNumberFormat="0" applyAlignment="0" applyProtection="0"/>
    <xf numFmtId="0" fontId="17" fillId="41" borderId="2" applyNumberFormat="0" applyAlignment="0" applyProtection="0"/>
    <xf numFmtId="0" fontId="18" fillId="0" borderId="0" applyNumberFormat="0" applyFill="0" applyBorder="0" applyAlignment="0" applyProtection="0"/>
    <xf numFmtId="0" fontId="19" fillId="6" borderId="0" applyNumberFormat="0" applyBorder="0" applyAlignment="0" applyProtection="0"/>
    <xf numFmtId="0" fontId="19" fillId="7" borderId="0" applyNumberFormat="0" applyBorder="0" applyAlignment="0" applyProtection="0"/>
    <xf numFmtId="0" fontId="19" fillId="7" borderId="0" applyNumberFormat="0" applyBorder="0" applyAlignment="0" applyProtection="0"/>
    <xf numFmtId="0" fontId="19" fillId="7" borderId="0" applyNumberFormat="0" applyBorder="0" applyAlignment="0" applyProtection="0"/>
    <xf numFmtId="0" fontId="19" fillId="7" borderId="0" applyNumberFormat="0" applyBorder="0" applyAlignment="0" applyProtection="0"/>
    <xf numFmtId="0" fontId="44" fillId="0" borderId="3" applyNumberFormat="0" applyAlignment="0" applyProtection="0">
      <alignment horizontal="left" vertical="center"/>
    </xf>
    <xf numFmtId="0" fontId="44" fillId="0" borderId="4" applyNumberFormat="0" applyAlignment="0" applyProtection="0"/>
    <xf numFmtId="0" fontId="44" fillId="0" borderId="4" applyNumberFormat="0" applyAlignment="0" applyProtection="0"/>
    <xf numFmtId="0" fontId="44" fillId="0" borderId="4" applyNumberFormat="0" applyAlignment="0" applyProtection="0"/>
    <xf numFmtId="0" fontId="44" fillId="0" borderId="4" applyNumberFormat="0" applyAlignment="0" applyProtection="0"/>
    <xf numFmtId="0" fontId="44" fillId="0" borderId="5">
      <alignment horizontal="left" vertical="center"/>
    </xf>
    <xf numFmtId="0" fontId="44" fillId="0" borderId="6">
      <alignment horizontal="left" vertical="center"/>
    </xf>
    <xf numFmtId="0" fontId="44" fillId="0" borderId="6">
      <alignment horizontal="left" vertical="center"/>
    </xf>
    <xf numFmtId="0" fontId="44" fillId="0" borderId="6">
      <alignment horizontal="left" vertical="center"/>
    </xf>
    <xf numFmtId="0" fontId="44" fillId="0" borderId="6">
      <alignment horizontal="left" vertical="center"/>
    </xf>
    <xf numFmtId="0" fontId="20" fillId="0" borderId="7" applyNumberFormat="0" applyFill="0" applyAlignment="0" applyProtection="0"/>
    <xf numFmtId="0" fontId="21" fillId="0" borderId="8" applyNumberFormat="0" applyFill="0" applyAlignment="0" applyProtection="0"/>
    <xf numFmtId="0" fontId="22" fillId="0" borderId="9" applyNumberFormat="0" applyFill="0" applyAlignment="0" applyProtection="0"/>
    <xf numFmtId="0" fontId="22" fillId="0" borderId="0" applyNumberFormat="0" applyFill="0" applyBorder="0" applyAlignment="0" applyProtection="0"/>
    <xf numFmtId="0" fontId="6" fillId="0" borderId="0" applyNumberFormat="0" applyFill="0" applyBorder="0" applyAlignment="0" applyProtection="0">
      <alignment vertical="top"/>
      <protection locked="0"/>
    </xf>
    <xf numFmtId="0" fontId="23" fillId="12" borderId="1" applyNumberFormat="0" applyAlignment="0" applyProtection="0"/>
    <xf numFmtId="0" fontId="23" fillId="13" borderId="1" applyNumberFormat="0" applyAlignment="0" applyProtection="0"/>
    <xf numFmtId="0" fontId="23" fillId="13" borderId="1" applyNumberFormat="0" applyAlignment="0" applyProtection="0"/>
    <xf numFmtId="0" fontId="23" fillId="13" borderId="1" applyNumberFormat="0" applyAlignment="0" applyProtection="0"/>
    <xf numFmtId="0" fontId="23" fillId="13" borderId="1" applyNumberFormat="0" applyAlignment="0" applyProtection="0"/>
    <xf numFmtId="0" fontId="24" fillId="0" borderId="10" applyNumberFormat="0" applyFill="0" applyAlignment="0" applyProtection="0"/>
    <xf numFmtId="0" fontId="25" fillId="42" borderId="0" applyNumberFormat="0" applyBorder="0" applyAlignment="0" applyProtection="0"/>
    <xf numFmtId="0" fontId="25" fillId="43" borderId="0" applyNumberFormat="0" applyBorder="0" applyAlignment="0" applyProtection="0"/>
    <xf numFmtId="0" fontId="25" fillId="43" borderId="0" applyNumberFormat="0" applyBorder="0" applyAlignment="0" applyProtection="0"/>
    <xf numFmtId="0" fontId="25" fillId="43" borderId="0" applyNumberFormat="0" applyBorder="0" applyAlignment="0" applyProtection="0"/>
    <xf numFmtId="0" fontId="25" fillId="43" borderId="0" applyNumberFormat="0" applyBorder="0" applyAlignment="0" applyProtection="0"/>
    <xf numFmtId="0" fontId="55" fillId="0" borderId="0">
      <alignment vertical="center"/>
    </xf>
    <xf numFmtId="0" fontId="50" fillId="0" borderId="0">
      <alignment vertical="center"/>
    </xf>
    <xf numFmtId="0" fontId="50" fillId="0" borderId="0">
      <alignment vertical="center"/>
    </xf>
    <xf numFmtId="0" fontId="50" fillId="0" borderId="0">
      <alignment vertical="center"/>
    </xf>
    <xf numFmtId="0" fontId="50" fillId="0" borderId="0">
      <alignment vertical="center"/>
    </xf>
    <xf numFmtId="164" fontId="62" fillId="0" borderId="0"/>
    <xf numFmtId="0" fontId="9" fillId="44" borderId="11" applyNumberFormat="0" applyFont="0" applyAlignment="0" applyProtection="0"/>
    <xf numFmtId="0" fontId="9" fillId="45" borderId="11" applyNumberFormat="0" applyAlignment="0" applyProtection="0"/>
    <xf numFmtId="0" fontId="9" fillId="45" borderId="11" applyNumberFormat="0" applyAlignment="0" applyProtection="0"/>
    <xf numFmtId="0" fontId="9" fillId="45" borderId="11" applyNumberFormat="0" applyAlignment="0" applyProtection="0"/>
    <xf numFmtId="0" fontId="9" fillId="45" borderId="11" applyNumberFormat="0" applyAlignment="0" applyProtection="0"/>
    <xf numFmtId="0" fontId="26" fillId="38" borderId="12" applyNumberFormat="0" applyAlignment="0" applyProtection="0"/>
    <xf numFmtId="0" fontId="26" fillId="39" borderId="12" applyNumberFormat="0" applyAlignment="0" applyProtection="0"/>
    <xf numFmtId="0" fontId="26" fillId="39" borderId="12" applyNumberFormat="0" applyAlignment="0" applyProtection="0"/>
    <xf numFmtId="0" fontId="26" fillId="39" borderId="12" applyNumberFormat="0" applyAlignment="0" applyProtection="0"/>
    <xf numFmtId="0" fontId="26" fillId="39" borderId="12" applyNumberFormat="0" applyAlignment="0" applyProtection="0"/>
    <xf numFmtId="0" fontId="27" fillId="0" borderId="0" applyNumberFormat="0" applyFill="0" applyBorder="0" applyAlignment="0" applyProtection="0"/>
    <xf numFmtId="0" fontId="28" fillId="0" borderId="13" applyNumberFormat="0" applyFill="0" applyAlignment="0" applyProtection="0"/>
    <xf numFmtId="0" fontId="29" fillId="0" borderId="0" applyNumberFormat="0" applyFill="0" applyBorder="0" applyAlignment="0" applyProtection="0"/>
    <xf numFmtId="0" fontId="14" fillId="30" borderId="0" applyNumberFormat="0" applyBorder="0" applyAlignment="0" applyProtection="0"/>
    <xf numFmtId="0" fontId="14" fillId="31" borderId="0" applyNumberFormat="0" applyBorder="0" applyAlignment="0" applyProtection="0"/>
    <xf numFmtId="0" fontId="14" fillId="31" borderId="0" applyNumberFormat="0" applyBorder="0" applyAlignment="0" applyProtection="0"/>
    <xf numFmtId="0" fontId="14" fillId="31" borderId="0" applyNumberFormat="0" applyBorder="0" applyAlignment="0" applyProtection="0"/>
    <xf numFmtId="0" fontId="14" fillId="31" borderId="0" applyNumberFormat="0" applyBorder="0" applyAlignment="0" applyProtection="0"/>
    <xf numFmtId="0" fontId="14" fillId="32" borderId="0" applyNumberFormat="0" applyBorder="0" applyAlignment="0" applyProtection="0"/>
    <xf numFmtId="0" fontId="14" fillId="33" borderId="0" applyNumberFormat="0" applyBorder="0" applyAlignment="0" applyProtection="0"/>
    <xf numFmtId="0" fontId="14" fillId="33" borderId="0" applyNumberFormat="0" applyBorder="0" applyAlignment="0" applyProtection="0"/>
    <xf numFmtId="0" fontId="14" fillId="33" borderId="0" applyNumberFormat="0" applyBorder="0" applyAlignment="0" applyProtection="0"/>
    <xf numFmtId="0" fontId="14" fillId="33" borderId="0" applyNumberFormat="0" applyBorder="0" applyAlignment="0" applyProtection="0"/>
    <xf numFmtId="0" fontId="14" fillId="34" borderId="0" applyNumberFormat="0" applyBorder="0" applyAlignment="0" applyProtection="0"/>
    <xf numFmtId="0" fontId="14" fillId="35" borderId="0" applyNumberFormat="0" applyBorder="0" applyAlignment="0" applyProtection="0"/>
    <xf numFmtId="0" fontId="14" fillId="35" borderId="0" applyNumberFormat="0" applyBorder="0" applyAlignment="0" applyProtection="0"/>
    <xf numFmtId="0" fontId="14" fillId="35" borderId="0" applyNumberFormat="0" applyBorder="0" applyAlignment="0" applyProtection="0"/>
    <xf numFmtId="0" fontId="14" fillId="35" borderId="0" applyNumberFormat="0" applyBorder="0" applyAlignment="0" applyProtection="0"/>
    <xf numFmtId="0" fontId="14" fillId="24" borderId="0" applyNumberFormat="0" applyBorder="0" applyAlignment="0" applyProtection="0"/>
    <xf numFmtId="0" fontId="14" fillId="25" borderId="0" applyNumberFormat="0" applyBorder="0" applyAlignment="0" applyProtection="0"/>
    <xf numFmtId="0" fontId="14" fillId="25" borderId="0" applyNumberFormat="0" applyBorder="0" applyAlignment="0" applyProtection="0"/>
    <xf numFmtId="0" fontId="14" fillId="25" borderId="0" applyNumberFormat="0" applyBorder="0" applyAlignment="0" applyProtection="0"/>
    <xf numFmtId="0" fontId="14" fillId="25" borderId="0" applyNumberFormat="0" applyBorder="0" applyAlignment="0" applyProtection="0"/>
    <xf numFmtId="0" fontId="14" fillId="26" borderId="0" applyNumberFormat="0" applyBorder="0" applyAlignment="0" applyProtection="0"/>
    <xf numFmtId="0" fontId="14" fillId="27" borderId="0" applyNumberFormat="0" applyBorder="0" applyAlignment="0" applyProtection="0"/>
    <xf numFmtId="0" fontId="14" fillId="27" borderId="0" applyNumberFormat="0" applyBorder="0" applyAlignment="0" applyProtection="0"/>
    <xf numFmtId="0" fontId="14" fillId="27" borderId="0" applyNumberFormat="0" applyBorder="0" applyAlignment="0" applyProtection="0"/>
    <xf numFmtId="0" fontId="14" fillId="27" borderId="0" applyNumberFormat="0" applyBorder="0" applyAlignment="0" applyProtection="0"/>
    <xf numFmtId="0" fontId="14" fillId="36" borderId="0" applyNumberFormat="0" applyBorder="0" applyAlignment="0" applyProtection="0"/>
    <xf numFmtId="0" fontId="14" fillId="37" borderId="0" applyNumberFormat="0" applyBorder="0" applyAlignment="0" applyProtection="0"/>
    <xf numFmtId="0" fontId="14" fillId="37" borderId="0" applyNumberFormat="0" applyBorder="0" applyAlignment="0" applyProtection="0"/>
    <xf numFmtId="0" fontId="14" fillId="37" borderId="0" applyNumberFormat="0" applyBorder="0" applyAlignment="0" applyProtection="0"/>
    <xf numFmtId="0" fontId="14" fillId="37" borderId="0" applyNumberFormat="0" applyBorder="0" applyAlignment="0" applyProtection="0"/>
    <xf numFmtId="0" fontId="30" fillId="0" borderId="0" applyNumberFormat="0" applyFill="0" applyBorder="0" applyAlignment="0" applyProtection="0"/>
    <xf numFmtId="0" fontId="31" fillId="40" borderId="2" applyNumberFormat="0" applyAlignment="0" applyProtection="0"/>
    <xf numFmtId="0" fontId="31" fillId="41" borderId="2" applyNumberFormat="0" applyAlignment="0" applyProtection="0"/>
    <xf numFmtId="0" fontId="31" fillId="41" borderId="2" applyNumberFormat="0" applyAlignment="0" applyProtection="0"/>
    <xf numFmtId="0" fontId="31" fillId="41" borderId="2" applyNumberFormat="0" applyAlignment="0" applyProtection="0"/>
    <xf numFmtId="0" fontId="31" fillId="41" borderId="2" applyNumberFormat="0" applyAlignment="0" applyProtection="0"/>
    <xf numFmtId="0" fontId="32" fillId="42" borderId="0" applyNumberFormat="0" applyBorder="0" applyAlignment="0" applyProtection="0"/>
    <xf numFmtId="0" fontId="32" fillId="43" borderId="0" applyNumberFormat="0" applyBorder="0" applyAlignment="0" applyProtection="0"/>
    <xf numFmtId="0" fontId="32" fillId="43" borderId="0" applyNumberFormat="0" applyBorder="0" applyAlignment="0" applyProtection="0"/>
    <xf numFmtId="0" fontId="32" fillId="43" borderId="0" applyNumberFormat="0" applyBorder="0" applyAlignment="0" applyProtection="0"/>
    <xf numFmtId="0" fontId="32" fillId="43" borderId="0" applyNumberFormat="0" applyBorder="0" applyAlignment="0" applyProtection="0"/>
    <xf numFmtId="0" fontId="1" fillId="44" borderId="11" applyNumberFormat="0" applyFont="0" applyAlignment="0" applyProtection="0"/>
    <xf numFmtId="0" fontId="9" fillId="45" borderId="11" applyNumberFormat="0" applyAlignment="0" applyProtection="0"/>
    <xf numFmtId="0" fontId="9" fillId="45" borderId="11" applyNumberFormat="0" applyAlignment="0" applyProtection="0"/>
    <xf numFmtId="0" fontId="9" fillId="45" borderId="11" applyNumberFormat="0" applyAlignment="0" applyProtection="0"/>
    <xf numFmtId="0" fontId="9" fillId="44" borderId="11" applyNumberFormat="0" applyFont="0" applyAlignment="0" applyProtection="0"/>
    <xf numFmtId="0" fontId="9" fillId="44" borderId="11" applyNumberFormat="0" applyFont="0" applyAlignment="0" applyProtection="0"/>
    <xf numFmtId="0" fontId="9" fillId="44" borderId="11" applyNumberFormat="0" applyFont="0" applyAlignment="0" applyProtection="0"/>
    <xf numFmtId="0" fontId="9" fillId="44" borderId="11" applyNumberFormat="0" applyFont="0" applyAlignment="0" applyProtection="0"/>
    <xf numFmtId="0" fontId="9" fillId="44" borderId="11" applyNumberFormat="0" applyFont="0" applyAlignment="0" applyProtection="0"/>
    <xf numFmtId="0" fontId="9" fillId="44" borderId="11" applyNumberFormat="0" applyFont="0" applyAlignment="0" applyProtection="0"/>
    <xf numFmtId="0" fontId="9" fillId="44" borderId="11" applyNumberFormat="0" applyFont="0" applyAlignment="0" applyProtection="0"/>
    <xf numFmtId="0" fontId="9" fillId="45" borderId="11" applyNumberFormat="0" applyAlignment="0" applyProtection="0"/>
    <xf numFmtId="0" fontId="33" fillId="0" borderId="10" applyNumberFormat="0" applyFill="0" applyAlignment="0" applyProtection="0"/>
    <xf numFmtId="0" fontId="42" fillId="12" borderId="1" applyNumberFormat="0" applyAlignment="0" applyProtection="0"/>
    <xf numFmtId="0" fontId="42" fillId="13" borderId="1" applyNumberFormat="0" applyAlignment="0" applyProtection="0"/>
    <xf numFmtId="0" fontId="42" fillId="13" borderId="1" applyNumberFormat="0" applyAlignment="0" applyProtection="0"/>
    <xf numFmtId="0" fontId="42" fillId="13" borderId="1" applyNumberFormat="0" applyAlignment="0" applyProtection="0"/>
    <xf numFmtId="0" fontId="42" fillId="13" borderId="1" applyNumberFormat="0" applyAlignment="0" applyProtection="0"/>
    <xf numFmtId="0" fontId="40" fillId="38" borderId="12" applyNumberFormat="0" applyAlignment="0" applyProtection="0"/>
    <xf numFmtId="0" fontId="40" fillId="39" borderId="12" applyNumberFormat="0" applyAlignment="0" applyProtection="0"/>
    <xf numFmtId="0" fontId="40" fillId="39" borderId="12" applyNumberFormat="0" applyAlignment="0" applyProtection="0"/>
    <xf numFmtId="0" fontId="40" fillId="39" borderId="12" applyNumberFormat="0" applyAlignment="0" applyProtection="0"/>
    <xf numFmtId="0" fontId="40" fillId="39" borderId="12" applyNumberFormat="0" applyAlignment="0" applyProtection="0"/>
    <xf numFmtId="0" fontId="34" fillId="4" borderId="0" applyNumberFormat="0" applyBorder="0" applyAlignment="0" applyProtection="0"/>
    <xf numFmtId="0" fontId="34" fillId="5" borderId="0" applyNumberFormat="0" applyBorder="0" applyAlignment="0" applyProtection="0"/>
    <xf numFmtId="0" fontId="34" fillId="5" borderId="0" applyNumberFormat="0" applyBorder="0" applyAlignment="0" applyProtection="0"/>
    <xf numFmtId="0" fontId="34" fillId="5" borderId="0" applyNumberFormat="0" applyBorder="0" applyAlignment="0" applyProtection="0"/>
    <xf numFmtId="0" fontId="34" fillId="5" borderId="0" applyNumberFormat="0" applyBorder="0" applyAlignment="0" applyProtection="0"/>
    <xf numFmtId="0" fontId="43" fillId="6" borderId="0" applyNumberFormat="0" applyBorder="0" applyAlignment="0" applyProtection="0"/>
    <xf numFmtId="0" fontId="43" fillId="7" borderId="0" applyNumberFormat="0" applyBorder="0" applyAlignment="0" applyProtection="0"/>
    <xf numFmtId="0" fontId="43" fillId="7" borderId="0" applyNumberFormat="0" applyBorder="0" applyAlignment="0" applyProtection="0"/>
    <xf numFmtId="0" fontId="43" fillId="7" borderId="0" applyNumberFormat="0" applyBorder="0" applyAlignment="0" applyProtection="0"/>
    <xf numFmtId="0" fontId="43" fillId="7" borderId="0" applyNumberFormat="0" applyBorder="0" applyAlignment="0" applyProtection="0"/>
    <xf numFmtId="0" fontId="36" fillId="0" borderId="7" applyNumberFormat="0" applyFill="0" applyAlignment="0" applyProtection="0"/>
    <xf numFmtId="0" fontId="37" fillId="0" borderId="8" applyNumberFormat="0" applyFill="0" applyAlignment="0" applyProtection="0"/>
    <xf numFmtId="0" fontId="38" fillId="0" borderId="9" applyNumberFormat="0" applyFill="0" applyAlignment="0" applyProtection="0"/>
    <xf numFmtId="0" fontId="38" fillId="0" borderId="0" applyNumberFormat="0" applyFill="0" applyBorder="0" applyAlignment="0" applyProtection="0"/>
    <xf numFmtId="0" fontId="35" fillId="38" borderId="1" applyNumberFormat="0" applyAlignment="0" applyProtection="0"/>
    <xf numFmtId="0" fontId="35" fillId="39" borderId="1" applyNumberFormat="0" applyAlignment="0" applyProtection="0"/>
    <xf numFmtId="0" fontId="35" fillId="39" borderId="1" applyNumberFormat="0" applyAlignment="0" applyProtection="0"/>
    <xf numFmtId="0" fontId="35" fillId="39" borderId="1" applyNumberFormat="0" applyAlignment="0" applyProtection="0"/>
    <xf numFmtId="0" fontId="35" fillId="39" borderId="1" applyNumberFormat="0" applyAlignment="0" applyProtection="0"/>
    <xf numFmtId="0" fontId="41" fillId="0" borderId="0" applyNumberFormat="0" applyFill="0" applyBorder="0" applyAlignment="0" applyProtection="0"/>
    <xf numFmtId="0" fontId="10" fillId="0" borderId="0" applyNumberFormat="0" applyFill="0" applyBorder="0" applyAlignment="0" applyProtection="0"/>
    <xf numFmtId="0" fontId="39" fillId="0" borderId="13" applyNumberFormat="0" applyFill="0" applyAlignment="0" applyProtection="0"/>
  </cellStyleXfs>
  <cellXfs count="612">
    <xf numFmtId="0" fontId="0" fillId="0" borderId="0" xfId="0"/>
    <xf numFmtId="0" fontId="5" fillId="46" borderId="14" xfId="0" applyFont="1" applyFill="1" applyBorder="1" applyAlignment="1">
      <alignment horizontal="center"/>
    </xf>
    <xf numFmtId="0" fontId="0" fillId="47" borderId="0" xfId="0" applyFill="1"/>
    <xf numFmtId="0" fontId="3" fillId="47" borderId="0" xfId="0" applyFont="1" applyFill="1" applyAlignment="1">
      <alignment vertical="center"/>
    </xf>
    <xf numFmtId="0" fontId="5" fillId="48" borderId="15" xfId="0" applyFont="1" applyFill="1" applyBorder="1" applyAlignment="1">
      <alignment horizontal="center" vertical="center"/>
    </xf>
    <xf numFmtId="0" fontId="5" fillId="48" borderId="15" xfId="0" applyFont="1" applyFill="1" applyBorder="1" applyAlignment="1">
      <alignment horizontal="center" vertical="center" wrapText="1"/>
    </xf>
    <xf numFmtId="0" fontId="5" fillId="47" borderId="16" xfId="0" applyFont="1" applyFill="1" applyBorder="1" applyAlignment="1">
      <alignment horizontal="center" vertical="center"/>
    </xf>
    <xf numFmtId="0" fontId="0" fillId="47" borderId="17" xfId="0" applyFill="1" applyBorder="1" applyAlignment="1">
      <alignment horizontal="center" vertical="center"/>
    </xf>
    <xf numFmtId="0" fontId="0" fillId="47" borderId="18" xfId="0" applyFill="1" applyBorder="1" applyAlignment="1">
      <alignment horizontal="center" vertical="center"/>
    </xf>
    <xf numFmtId="0" fontId="0" fillId="47" borderId="19" xfId="0" applyFill="1" applyBorder="1" applyAlignment="1">
      <alignment horizontal="center" vertical="center"/>
    </xf>
    <xf numFmtId="0" fontId="0" fillId="47" borderId="16" xfId="0" applyFill="1" applyBorder="1" applyAlignment="1">
      <alignment horizontal="center" vertical="center"/>
    </xf>
    <xf numFmtId="0" fontId="0" fillId="47" borderId="0" xfId="0" applyFill="1" applyAlignment="1">
      <alignment horizontal="left" vertical="center" wrapText="1" shrinkToFit="1"/>
    </xf>
    <xf numFmtId="0" fontId="5" fillId="47" borderId="0" xfId="0" applyFont="1" applyFill="1" applyAlignment="1">
      <alignment horizontal="center" vertical="center"/>
    </xf>
    <xf numFmtId="0" fontId="0" fillId="47" borderId="20" xfId="0" applyFill="1" applyBorder="1" applyAlignment="1">
      <alignment horizontal="left" vertical="center" wrapText="1" shrinkToFit="1"/>
    </xf>
    <xf numFmtId="0" fontId="0" fillId="47" borderId="5" xfId="0" applyFill="1" applyBorder="1" applyAlignment="1">
      <alignment horizontal="left" vertical="center" wrapText="1" shrinkToFit="1"/>
    </xf>
    <xf numFmtId="0" fontId="5" fillId="49" borderId="16" xfId="0" applyFont="1" applyFill="1" applyBorder="1" applyAlignment="1">
      <alignment horizontal="center" vertical="center"/>
    </xf>
    <xf numFmtId="0" fontId="5" fillId="47" borderId="21" xfId="0" applyFont="1" applyFill="1" applyBorder="1" applyAlignment="1">
      <alignment horizontal="left" vertical="center"/>
    </xf>
    <xf numFmtId="0" fontId="0" fillId="47" borderId="16" xfId="0" applyFill="1" applyBorder="1" applyAlignment="1">
      <alignment horizontal="center" vertical="top" wrapText="1"/>
    </xf>
    <xf numFmtId="0" fontId="0" fillId="47" borderId="18" xfId="0" applyFill="1" applyBorder="1" applyAlignment="1">
      <alignment horizontal="center" vertical="top" wrapText="1"/>
    </xf>
    <xf numFmtId="0" fontId="0" fillId="47" borderId="0" xfId="0" applyFill="1" applyAlignment="1">
      <alignment horizontal="left" vertical="center" shrinkToFit="1"/>
    </xf>
    <xf numFmtId="0" fontId="0" fillId="47" borderId="0" xfId="0" applyFill="1" applyAlignment="1">
      <alignment horizontal="center" vertical="center" wrapText="1" shrinkToFit="1"/>
    </xf>
    <xf numFmtId="0" fontId="5" fillId="47" borderId="21" xfId="0" applyFont="1" applyFill="1" applyBorder="1" applyAlignment="1">
      <alignment vertical="center"/>
    </xf>
    <xf numFmtId="0" fontId="5" fillId="47" borderId="22" xfId="0" applyFont="1" applyFill="1" applyBorder="1" applyAlignment="1">
      <alignment vertical="center"/>
    </xf>
    <xf numFmtId="0" fontId="5" fillId="47" borderId="23" xfId="0" applyFont="1" applyFill="1" applyBorder="1" applyAlignment="1">
      <alignment vertical="center"/>
    </xf>
    <xf numFmtId="0" fontId="0" fillId="47" borderId="22" xfId="0" applyFill="1" applyBorder="1" applyAlignment="1">
      <alignment vertical="center"/>
    </xf>
    <xf numFmtId="0" fontId="0" fillId="47" borderId="20" xfId="0" applyFill="1" applyBorder="1" applyAlignment="1">
      <alignment horizontal="left" vertical="center"/>
    </xf>
    <xf numFmtId="0" fontId="0" fillId="47" borderId="5" xfId="0" applyFill="1" applyBorder="1" applyAlignment="1">
      <alignment horizontal="left" vertical="center"/>
    </xf>
    <xf numFmtId="0" fontId="0" fillId="47" borderId="24" xfId="0" applyFill="1" applyBorder="1" applyAlignment="1">
      <alignment horizontal="left" vertical="center"/>
    </xf>
    <xf numFmtId="0" fontId="0" fillId="47" borderId="25" xfId="0" applyFill="1" applyBorder="1" applyAlignment="1">
      <alignment horizontal="left" vertical="center"/>
    </xf>
    <xf numFmtId="0" fontId="46" fillId="47" borderId="0" xfId="0" applyFont="1" applyFill="1" applyAlignment="1">
      <alignment horizontal="center" vertical="center"/>
    </xf>
    <xf numFmtId="0" fontId="47" fillId="47" borderId="0" xfId="0" applyFont="1" applyFill="1" applyAlignment="1">
      <alignment horizontal="left" vertical="center" wrapText="1" shrinkToFit="1"/>
    </xf>
    <xf numFmtId="0" fontId="47" fillId="47" borderId="0" xfId="0" applyFont="1" applyFill="1"/>
    <xf numFmtId="0" fontId="5" fillId="50" borderId="16" xfId="0" applyFont="1" applyFill="1" applyBorder="1" applyAlignment="1">
      <alignment horizontal="center" vertical="center"/>
    </xf>
    <xf numFmtId="0" fontId="0" fillId="47" borderId="26" xfId="0" applyFill="1" applyBorder="1"/>
    <xf numFmtId="0" fontId="5" fillId="27" borderId="27" xfId="0" applyFont="1" applyFill="1" applyBorder="1" applyAlignment="1">
      <alignment horizontal="center" vertical="center"/>
    </xf>
    <xf numFmtId="0" fontId="5" fillId="51" borderId="28" xfId="0" applyFont="1" applyFill="1" applyBorder="1" applyAlignment="1">
      <alignment horizontal="center" vertical="center"/>
    </xf>
    <xf numFmtId="0" fontId="5" fillId="51" borderId="27" xfId="0" applyFont="1" applyFill="1" applyBorder="1" applyAlignment="1">
      <alignment horizontal="center" vertical="center"/>
    </xf>
    <xf numFmtId="0" fontId="0" fillId="51" borderId="29" xfId="0" applyFill="1" applyBorder="1" applyAlignment="1">
      <alignment horizontal="left" vertical="center" wrapText="1" shrinkToFit="1"/>
    </xf>
    <xf numFmtId="0" fontId="0" fillId="51" borderId="6" xfId="0" applyFill="1" applyBorder="1" applyAlignment="1">
      <alignment horizontal="left" vertical="center" wrapText="1" shrinkToFit="1"/>
    </xf>
    <xf numFmtId="0" fontId="0" fillId="51" borderId="30" xfId="0" applyFill="1" applyBorder="1" applyAlignment="1">
      <alignment horizontal="left" vertical="center" wrapText="1" shrinkToFit="1"/>
    </xf>
    <xf numFmtId="0" fontId="0" fillId="48" borderId="32" xfId="0" applyFill="1" applyBorder="1" applyAlignment="1">
      <alignment horizontal="left" vertical="center"/>
    </xf>
    <xf numFmtId="0" fontId="0" fillId="48" borderId="16" xfId="0" applyFill="1" applyBorder="1" applyAlignment="1">
      <alignment horizontal="left" vertical="center"/>
    </xf>
    <xf numFmtId="0" fontId="0" fillId="48" borderId="33" xfId="0" applyFill="1" applyBorder="1" applyAlignment="1">
      <alignment horizontal="left" vertical="center"/>
    </xf>
    <xf numFmtId="0" fontId="5" fillId="47" borderId="0" xfId="0" applyFont="1" applyFill="1"/>
    <xf numFmtId="0" fontId="52" fillId="47" borderId="0" xfId="0" applyFont="1" applyFill="1"/>
    <xf numFmtId="0" fontId="0" fillId="47" borderId="36" xfId="0" applyFill="1" applyBorder="1"/>
    <xf numFmtId="0" fontId="0" fillId="47" borderId="37" xfId="0" applyFill="1" applyBorder="1"/>
    <xf numFmtId="0" fontId="56" fillId="56" borderId="20" xfId="0" applyFont="1" applyFill="1" applyBorder="1"/>
    <xf numFmtId="0" fontId="56" fillId="56" borderId="5" xfId="0" applyFont="1" applyFill="1" applyBorder="1"/>
    <xf numFmtId="0" fontId="57" fillId="56" borderId="5" xfId="0" applyFont="1" applyFill="1" applyBorder="1"/>
    <xf numFmtId="0" fontId="57" fillId="56" borderId="25" xfId="0" applyFont="1" applyFill="1" applyBorder="1"/>
    <xf numFmtId="0" fontId="57" fillId="57" borderId="72" xfId="0" applyFont="1" applyFill="1" applyBorder="1"/>
    <xf numFmtId="0" fontId="56" fillId="57" borderId="0" xfId="0" applyFont="1" applyFill="1"/>
    <xf numFmtId="0" fontId="58" fillId="57" borderId="0" xfId="0" applyFont="1" applyFill="1"/>
    <xf numFmtId="0" fontId="57" fillId="57" borderId="0" xfId="0" applyFont="1" applyFill="1"/>
    <xf numFmtId="0" fontId="57" fillId="57" borderId="36" xfId="0" applyFont="1" applyFill="1" applyBorder="1"/>
    <xf numFmtId="0" fontId="53" fillId="57" borderId="0" xfId="0" applyFont="1" applyFill="1"/>
    <xf numFmtId="0" fontId="59" fillId="57" borderId="0" xfId="0" applyFont="1" applyFill="1"/>
    <xf numFmtId="0" fontId="53" fillId="56" borderId="5" xfId="0" applyFont="1" applyFill="1" applyBorder="1"/>
    <xf numFmtId="0" fontId="60" fillId="58" borderId="18" xfId="0" applyFont="1" applyFill="1" applyBorder="1" applyAlignment="1">
      <alignment horizontal="center"/>
    </xf>
    <xf numFmtId="0" fontId="60" fillId="58" borderId="20" xfId="0" applyFont="1" applyFill="1" applyBorder="1"/>
    <xf numFmtId="0" fontId="60" fillId="58" borderId="5" xfId="0" applyFont="1" applyFill="1" applyBorder="1"/>
    <xf numFmtId="0" fontId="60" fillId="58" borderId="25" xfId="0" applyFont="1" applyFill="1" applyBorder="1"/>
    <xf numFmtId="0" fontId="57" fillId="57" borderId="18" xfId="0" applyFont="1" applyFill="1" applyBorder="1" applyAlignment="1">
      <alignment horizontal="center"/>
    </xf>
    <xf numFmtId="0" fontId="57" fillId="57" borderId="0" xfId="0" applyFont="1" applyFill="1" applyAlignment="1">
      <alignment horizontal="center"/>
    </xf>
    <xf numFmtId="0" fontId="57" fillId="57" borderId="0" xfId="0" applyFont="1" applyFill="1" applyAlignment="1">
      <alignment horizontal="left"/>
    </xf>
    <xf numFmtId="0" fontId="54" fillId="56" borderId="20" xfId="0" applyFont="1" applyFill="1" applyBorder="1"/>
    <xf numFmtId="0" fontId="61" fillId="56" borderId="5" xfId="0" applyFont="1" applyFill="1" applyBorder="1"/>
    <xf numFmtId="0" fontId="61" fillId="57" borderId="72" xfId="0" applyFont="1" applyFill="1" applyBorder="1"/>
    <xf numFmtId="0" fontId="61" fillId="57" borderId="0" xfId="0" applyFont="1" applyFill="1"/>
    <xf numFmtId="0" fontId="53" fillId="59" borderId="18" xfId="0" applyFont="1" applyFill="1" applyBorder="1" applyAlignment="1">
      <alignment horizontal="center"/>
    </xf>
    <xf numFmtId="0" fontId="57" fillId="57" borderId="18" xfId="0" applyFont="1" applyFill="1" applyBorder="1"/>
    <xf numFmtId="0" fontId="57" fillId="57" borderId="20" xfId="0" applyFont="1" applyFill="1" applyBorder="1"/>
    <xf numFmtId="0" fontId="57" fillId="57" borderId="5" xfId="0" applyFont="1" applyFill="1" applyBorder="1"/>
    <xf numFmtId="0" fontId="57" fillId="57" borderId="25" xfId="0" applyFont="1" applyFill="1" applyBorder="1"/>
    <xf numFmtId="0" fontId="57" fillId="57" borderId="76" xfId="0" applyFont="1" applyFill="1" applyBorder="1" applyAlignment="1">
      <alignment horizontal="left" vertical="top"/>
    </xf>
    <xf numFmtId="0" fontId="57" fillId="57" borderId="77" xfId="0" applyFont="1" applyFill="1" applyBorder="1" applyAlignment="1">
      <alignment horizontal="left" vertical="top"/>
    </xf>
    <xf numFmtId="0" fontId="57" fillId="57" borderId="78" xfId="0" applyFont="1" applyFill="1" applyBorder="1" applyAlignment="1">
      <alignment horizontal="left" vertical="top"/>
    </xf>
    <xf numFmtId="0" fontId="56" fillId="57" borderId="72" xfId="0" applyFont="1" applyFill="1" applyBorder="1"/>
    <xf numFmtId="164" fontId="59" fillId="57" borderId="0" xfId="268" applyFont="1" applyFill="1"/>
    <xf numFmtId="0" fontId="57" fillId="0" borderId="0" xfId="0" applyFont="1"/>
    <xf numFmtId="0" fontId="53" fillId="57" borderId="36" xfId="0" applyFont="1" applyFill="1" applyBorder="1"/>
    <xf numFmtId="0" fontId="53" fillId="57" borderId="72" xfId="0" applyFont="1" applyFill="1" applyBorder="1"/>
    <xf numFmtId="0" fontId="53" fillId="57" borderId="0" xfId="0" quotePrefix="1" applyFont="1" applyFill="1"/>
    <xf numFmtId="0" fontId="0" fillId="47" borderId="72" xfId="0" applyFill="1" applyBorder="1"/>
    <xf numFmtId="0" fontId="0" fillId="47" borderId="79" xfId="0" applyFill="1" applyBorder="1"/>
    <xf numFmtId="0" fontId="0" fillId="47" borderId="80" xfId="0" applyFill="1" applyBorder="1"/>
    <xf numFmtId="0" fontId="0" fillId="47" borderId="81" xfId="0" applyFill="1" applyBorder="1"/>
    <xf numFmtId="0" fontId="5" fillId="51" borderId="84" xfId="0" applyFont="1" applyFill="1" applyBorder="1" applyAlignment="1">
      <alignment horizontal="center" vertical="center"/>
    </xf>
    <xf numFmtId="0" fontId="0" fillId="65" borderId="105" xfId="0" applyFill="1" applyBorder="1" applyAlignment="1">
      <alignment wrapText="1"/>
    </xf>
    <xf numFmtId="0" fontId="0" fillId="61" borderId="26" xfId="0" applyFill="1" applyBorder="1"/>
    <xf numFmtId="0" fontId="0" fillId="65" borderId="106" xfId="0" applyFill="1" applyBorder="1" applyAlignment="1">
      <alignment wrapText="1"/>
    </xf>
    <xf numFmtId="0" fontId="5" fillId="66" borderId="108" xfId="0" applyFont="1" applyFill="1" applyBorder="1"/>
    <xf numFmtId="0" fontId="5" fillId="65" borderId="109" xfId="0" applyFont="1" applyFill="1" applyBorder="1"/>
    <xf numFmtId="0" fontId="5" fillId="65" borderId="110" xfId="0" applyFont="1" applyFill="1" applyBorder="1"/>
    <xf numFmtId="0" fontId="5" fillId="65" borderId="108" xfId="0" applyFont="1" applyFill="1" applyBorder="1"/>
    <xf numFmtId="0" fontId="5" fillId="66" borderId="109" xfId="0" applyFont="1" applyFill="1" applyBorder="1"/>
    <xf numFmtId="0" fontId="0" fillId="61" borderId="0" xfId="0" applyFill="1"/>
    <xf numFmtId="0" fontId="49" fillId="47" borderId="0" xfId="0" applyFont="1" applyFill="1"/>
    <xf numFmtId="0" fontId="0" fillId="51" borderId="112" xfId="0" applyFill="1" applyBorder="1" applyAlignment="1">
      <alignment horizontal="left" vertical="center" wrapText="1" shrinkToFit="1"/>
    </xf>
    <xf numFmtId="0" fontId="0" fillId="51" borderId="113" xfId="0" applyFill="1" applyBorder="1" applyAlignment="1">
      <alignment horizontal="left" vertical="center" wrapText="1" shrinkToFit="1"/>
    </xf>
    <xf numFmtId="0" fontId="0" fillId="51" borderId="115" xfId="0" applyFill="1" applyBorder="1" applyAlignment="1">
      <alignment vertical="center" wrapText="1" shrinkToFit="1"/>
    </xf>
    <xf numFmtId="0" fontId="0" fillId="51" borderId="43" xfId="0" applyFill="1" applyBorder="1" applyAlignment="1">
      <alignment vertical="center" wrapText="1" shrinkToFit="1"/>
    </xf>
    <xf numFmtId="0" fontId="0" fillId="51" borderId="65" xfId="0" applyFill="1" applyBorder="1" applyAlignment="1">
      <alignment vertical="center" wrapText="1" shrinkToFit="1"/>
    </xf>
    <xf numFmtId="0" fontId="0" fillId="51" borderId="111" xfId="0" applyFill="1" applyBorder="1" applyAlignment="1">
      <alignment horizontal="left" vertical="center" wrapText="1" shrinkToFit="1"/>
    </xf>
    <xf numFmtId="0" fontId="5" fillId="51" borderId="14" xfId="0" applyFont="1" applyFill="1" applyBorder="1" applyAlignment="1">
      <alignment horizontal="center" vertical="center"/>
    </xf>
    <xf numFmtId="0" fontId="5" fillId="47" borderId="15" xfId="0" applyFont="1" applyFill="1" applyBorder="1" applyAlignment="1">
      <alignment horizontal="center"/>
    </xf>
    <xf numFmtId="0" fontId="5" fillId="51" borderId="19" xfId="0" applyFont="1" applyFill="1" applyBorder="1" applyAlignment="1">
      <alignment horizontal="center" vertical="center"/>
    </xf>
    <xf numFmtId="0" fontId="5" fillId="51" borderId="69" xfId="0" applyFont="1" applyFill="1" applyBorder="1" applyAlignment="1">
      <alignment horizontal="center" vertical="center"/>
    </xf>
    <xf numFmtId="0" fontId="5" fillId="51" borderId="15" xfId="0" applyFont="1" applyFill="1" applyBorder="1" applyAlignment="1">
      <alignment horizontal="center" vertical="center"/>
    </xf>
    <xf numFmtId="0" fontId="0" fillId="57" borderId="0" xfId="0" applyFill="1" applyAlignment="1">
      <alignment vertical="top"/>
    </xf>
    <xf numFmtId="0" fontId="5" fillId="27" borderId="134" xfId="0" applyFont="1" applyFill="1" applyBorder="1" applyAlignment="1">
      <alignment horizontal="center" vertical="center"/>
    </xf>
    <xf numFmtId="0" fontId="5" fillId="51" borderId="134" xfId="0" applyFont="1" applyFill="1" applyBorder="1" applyAlignment="1">
      <alignment horizontal="center" vertical="center"/>
    </xf>
    <xf numFmtId="0" fontId="0" fillId="51" borderId="136" xfId="0" applyFill="1" applyBorder="1" applyAlignment="1">
      <alignment horizontal="left" vertical="center" wrapText="1" shrinkToFit="1"/>
    </xf>
    <xf numFmtId="0" fontId="5" fillId="51" borderId="137" xfId="0" applyFont="1" applyFill="1" applyBorder="1" applyAlignment="1">
      <alignment horizontal="center" vertical="center"/>
    </xf>
    <xf numFmtId="0" fontId="0" fillId="47" borderId="139" xfId="0" applyFill="1" applyBorder="1" applyAlignment="1">
      <alignment horizontal="center" vertical="center"/>
    </xf>
    <xf numFmtId="0" fontId="0" fillId="47" borderId="33" xfId="0" applyFill="1" applyBorder="1" applyAlignment="1">
      <alignment horizontal="center" vertical="center"/>
    </xf>
    <xf numFmtId="0" fontId="5" fillId="65" borderId="109" xfId="0" applyFont="1" applyFill="1" applyBorder="1" applyAlignment="1">
      <alignment horizontal="center" vertical="center" wrapText="1"/>
    </xf>
    <xf numFmtId="0" fontId="5" fillId="65" borderId="109" xfId="0" applyFont="1" applyFill="1" applyBorder="1" applyAlignment="1">
      <alignment vertical="center"/>
    </xf>
    <xf numFmtId="0" fontId="5" fillId="65" borderId="109" xfId="0" applyFont="1" applyFill="1" applyBorder="1" applyAlignment="1">
      <alignment horizontal="center" vertical="center"/>
    </xf>
    <xf numFmtId="0" fontId="0" fillId="51" borderId="29" xfId="0" applyFill="1" applyBorder="1" applyAlignment="1">
      <alignment vertical="center" wrapText="1" shrinkToFit="1"/>
    </xf>
    <xf numFmtId="0" fontId="0" fillId="51" borderId="6" xfId="0" applyFill="1" applyBorder="1" applyAlignment="1">
      <alignment vertical="center" wrapText="1" shrinkToFit="1"/>
    </xf>
    <xf numFmtId="0" fontId="0" fillId="51" borderId="30" xfId="0" applyFill="1" applyBorder="1" applyAlignment="1">
      <alignment vertical="center" wrapText="1" shrinkToFit="1"/>
    </xf>
    <xf numFmtId="0" fontId="0" fillId="51" borderId="136" xfId="0" applyFill="1" applyBorder="1" applyAlignment="1">
      <alignment vertical="center" wrapText="1" shrinkToFit="1"/>
    </xf>
    <xf numFmtId="0" fontId="5" fillId="51" borderId="148" xfId="0" applyFont="1" applyFill="1" applyBorder="1" applyAlignment="1">
      <alignment horizontal="center" vertical="center"/>
    </xf>
    <xf numFmtId="0" fontId="5" fillId="51" borderId="149" xfId="0" applyFont="1" applyFill="1" applyBorder="1" applyAlignment="1">
      <alignment horizontal="center" vertical="center"/>
    </xf>
    <xf numFmtId="0" fontId="65" fillId="47" borderId="0" xfId="0" applyFont="1" applyFill="1"/>
    <xf numFmtId="0" fontId="5" fillId="47" borderId="151" xfId="0" applyFont="1" applyFill="1" applyBorder="1" applyAlignment="1">
      <alignment horizontal="center"/>
    </xf>
    <xf numFmtId="0" fontId="5" fillId="47" borderId="33" xfId="0" applyFont="1" applyFill="1" applyBorder="1" applyAlignment="1">
      <alignment horizontal="center"/>
    </xf>
    <xf numFmtId="14" fontId="0" fillId="47" borderId="20" xfId="0" applyNumberFormat="1" applyFill="1" applyBorder="1" applyAlignment="1">
      <alignment horizontal="center"/>
    </xf>
    <xf numFmtId="14" fontId="0" fillId="47" borderId="5" xfId="0" applyNumberFormat="1" applyFill="1" applyBorder="1" applyAlignment="1">
      <alignment horizontal="center"/>
    </xf>
    <xf numFmtId="14" fontId="0" fillId="47" borderId="24" xfId="0" applyNumberFormat="1" applyFill="1" applyBorder="1" applyAlignment="1">
      <alignment horizontal="center"/>
    </xf>
    <xf numFmtId="0" fontId="0" fillId="52" borderId="18" xfId="0" applyFill="1" applyBorder="1" applyAlignment="1">
      <alignment horizontal="left"/>
    </xf>
    <xf numFmtId="14" fontId="0" fillId="47" borderId="18" xfId="0" applyNumberFormat="1" applyFill="1" applyBorder="1" applyAlignment="1">
      <alignment horizontal="center"/>
    </xf>
    <xf numFmtId="14" fontId="0" fillId="47" borderId="38" xfId="0" applyNumberFormat="1" applyFill="1" applyBorder="1" applyAlignment="1">
      <alignment horizontal="center"/>
    </xf>
    <xf numFmtId="0" fontId="5" fillId="46" borderId="41" xfId="0" applyFont="1" applyFill="1" applyBorder="1" applyAlignment="1">
      <alignment horizontal="center"/>
    </xf>
    <xf numFmtId="0" fontId="5" fillId="46" borderId="42" xfId="0" applyFont="1" applyFill="1" applyBorder="1" applyAlignment="1">
      <alignment horizontal="center"/>
    </xf>
    <xf numFmtId="0" fontId="3" fillId="47" borderId="43" xfId="0" applyFont="1" applyFill="1" applyBorder="1" applyAlignment="1">
      <alignment horizontal="center" vertical="center"/>
    </xf>
    <xf numFmtId="0" fontId="3" fillId="47" borderId="0" xfId="0" applyFont="1" applyFill="1" applyAlignment="1">
      <alignment horizontal="center" vertical="center"/>
    </xf>
    <xf numFmtId="0" fontId="4" fillId="47" borderId="20" xfId="0" applyFont="1" applyFill="1" applyBorder="1" applyAlignment="1">
      <alignment horizontal="right"/>
    </xf>
    <xf numFmtId="0" fontId="4" fillId="47" borderId="5" xfId="0" applyFont="1" applyFill="1" applyBorder="1" applyAlignment="1">
      <alignment horizontal="right"/>
    </xf>
    <xf numFmtId="0" fontId="4" fillId="47" borderId="25" xfId="0" applyFont="1" applyFill="1" applyBorder="1" applyAlignment="1">
      <alignment horizontal="right"/>
    </xf>
    <xf numFmtId="0" fontId="0" fillId="52" borderId="44" xfId="0" applyFill="1" applyBorder="1" applyAlignment="1">
      <alignment horizontal="left"/>
    </xf>
    <xf numFmtId="14" fontId="0" fillId="47" borderId="44" xfId="0" applyNumberFormat="1" applyFill="1" applyBorder="1" applyAlignment="1">
      <alignment horizontal="center"/>
    </xf>
    <xf numFmtId="14" fontId="0" fillId="47" borderId="45" xfId="0" applyNumberFormat="1" applyFill="1" applyBorder="1" applyAlignment="1">
      <alignment horizontal="center"/>
    </xf>
    <xf numFmtId="0" fontId="0" fillId="52" borderId="39" xfId="0" applyFill="1" applyBorder="1" applyAlignment="1">
      <alignment horizontal="left"/>
    </xf>
    <xf numFmtId="14" fontId="0" fillId="47" borderId="39" xfId="0" applyNumberFormat="1" applyFill="1" applyBorder="1" applyAlignment="1">
      <alignment horizontal="center"/>
    </xf>
    <xf numFmtId="0" fontId="0" fillId="47" borderId="39" xfId="0" applyFill="1" applyBorder="1" applyAlignment="1">
      <alignment horizontal="center"/>
    </xf>
    <xf numFmtId="0" fontId="0" fillId="47" borderId="40" xfId="0" applyFill="1" applyBorder="1" applyAlignment="1">
      <alignment horizontal="center"/>
    </xf>
    <xf numFmtId="0" fontId="57" fillId="57" borderId="20" xfId="0" applyFont="1" applyFill="1" applyBorder="1" applyAlignment="1">
      <alignment horizontal="left"/>
    </xf>
    <xf numFmtId="0" fontId="57" fillId="57" borderId="5" xfId="0" applyFont="1" applyFill="1" applyBorder="1" applyAlignment="1">
      <alignment horizontal="left"/>
    </xf>
    <xf numFmtId="0" fontId="57" fillId="57" borderId="25" xfId="0" applyFont="1" applyFill="1" applyBorder="1" applyAlignment="1">
      <alignment horizontal="left"/>
    </xf>
    <xf numFmtId="0" fontId="57" fillId="0" borderId="18" xfId="0" applyFont="1" applyBorder="1" applyAlignment="1">
      <alignment horizontal="center"/>
    </xf>
    <xf numFmtId="0" fontId="57" fillId="0" borderId="20" xfId="0" applyFont="1" applyBorder="1" applyAlignment="1">
      <alignment horizontal="center"/>
    </xf>
    <xf numFmtId="0" fontId="57" fillId="0" borderId="5" xfId="0" applyFont="1" applyBorder="1" applyAlignment="1">
      <alignment horizontal="center"/>
    </xf>
    <xf numFmtId="0" fontId="57" fillId="0" borderId="25" xfId="0" applyFont="1" applyBorder="1" applyAlignment="1">
      <alignment horizontal="center"/>
    </xf>
    <xf numFmtId="0" fontId="53" fillId="60" borderId="18" xfId="0" applyFont="1" applyFill="1" applyBorder="1" applyAlignment="1">
      <alignment horizontal="center"/>
    </xf>
    <xf numFmtId="0" fontId="57" fillId="60" borderId="18" xfId="0" applyFont="1" applyFill="1" applyBorder="1" applyAlignment="1">
      <alignment horizontal="center" wrapText="1"/>
    </xf>
    <xf numFmtId="0" fontId="5" fillId="46" borderId="46" xfId="0" applyFont="1" applyFill="1" applyBorder="1" applyAlignment="1">
      <alignment vertical="top" wrapText="1"/>
    </xf>
    <xf numFmtId="0" fontId="5" fillId="46" borderId="26" xfId="0" applyFont="1" applyFill="1" applyBorder="1" applyAlignment="1">
      <alignment vertical="top" wrapText="1"/>
    </xf>
    <xf numFmtId="0" fontId="5" fillId="47" borderId="3" xfId="0" applyFont="1" applyFill="1" applyBorder="1" applyAlignment="1">
      <alignment horizontal="left" vertical="top" wrapText="1"/>
    </xf>
    <xf numFmtId="0" fontId="7" fillId="47" borderId="46" xfId="251" applyFont="1" applyFill="1" applyBorder="1" applyAlignment="1" applyProtection="1">
      <alignment horizontal="right" vertical="center"/>
    </xf>
    <xf numFmtId="0" fontId="7" fillId="47" borderId="3" xfId="251" applyFont="1" applyFill="1" applyBorder="1" applyAlignment="1" applyProtection="1">
      <alignment horizontal="right" vertical="center"/>
    </xf>
    <xf numFmtId="0" fontId="5" fillId="46" borderId="47" xfId="0" applyFont="1" applyFill="1" applyBorder="1" applyAlignment="1">
      <alignment horizontal="left" vertical="top" wrapText="1"/>
    </xf>
    <xf numFmtId="0" fontId="5" fillId="46" borderId="48" xfId="0" applyFont="1" applyFill="1" applyBorder="1" applyAlignment="1">
      <alignment horizontal="left" vertical="top" wrapText="1"/>
    </xf>
    <xf numFmtId="0" fontId="5" fillId="46" borderId="49" xfId="0" applyFont="1" applyFill="1" applyBorder="1" applyAlignment="1">
      <alignment horizontal="left" vertical="top" wrapText="1"/>
    </xf>
    <xf numFmtId="0" fontId="5" fillId="46" borderId="50" xfId="0" applyFont="1" applyFill="1" applyBorder="1" applyAlignment="1">
      <alignment horizontal="left" vertical="top" wrapText="1"/>
    </xf>
    <xf numFmtId="0" fontId="5" fillId="46" borderId="21" xfId="0" applyFont="1" applyFill="1" applyBorder="1" applyAlignment="1">
      <alignment horizontal="left" vertical="top" wrapText="1"/>
    </xf>
    <xf numFmtId="0" fontId="5" fillId="46" borderId="23" xfId="0" applyFont="1" applyFill="1" applyBorder="1" applyAlignment="1">
      <alignment horizontal="left" vertical="top" wrapText="1"/>
    </xf>
    <xf numFmtId="0" fontId="0" fillId="47" borderId="47" xfId="0" applyFill="1" applyBorder="1" applyAlignment="1">
      <alignment horizontal="left" vertical="top" wrapText="1" shrinkToFit="1"/>
    </xf>
    <xf numFmtId="0" fontId="0" fillId="47" borderId="51" xfId="0" applyFill="1" applyBorder="1" applyAlignment="1">
      <alignment horizontal="left" vertical="top" wrapText="1" shrinkToFit="1"/>
    </xf>
    <xf numFmtId="0" fontId="0" fillId="47" borderId="48" xfId="0" applyFill="1" applyBorder="1" applyAlignment="1">
      <alignment horizontal="left" vertical="top" wrapText="1" shrinkToFit="1"/>
    </xf>
    <xf numFmtId="0" fontId="0" fillId="47" borderId="49" xfId="0" applyFill="1" applyBorder="1" applyAlignment="1">
      <alignment horizontal="left" vertical="top" wrapText="1" shrinkToFit="1"/>
    </xf>
    <xf numFmtId="0" fontId="0" fillId="47" borderId="0" xfId="0" applyFill="1" applyAlignment="1">
      <alignment horizontal="left" vertical="top" wrapText="1" shrinkToFit="1"/>
    </xf>
    <xf numFmtId="0" fontId="0" fillId="47" borderId="50" xfId="0" applyFill="1" applyBorder="1" applyAlignment="1">
      <alignment horizontal="left" vertical="top" wrapText="1" shrinkToFit="1"/>
    </xf>
    <xf numFmtId="0" fontId="0" fillId="47" borderId="21" xfId="0" applyFill="1" applyBorder="1" applyAlignment="1">
      <alignment horizontal="left" vertical="top" wrapText="1" shrinkToFit="1"/>
    </xf>
    <xf numFmtId="0" fontId="0" fillId="47" borderId="22" xfId="0" applyFill="1" applyBorder="1" applyAlignment="1">
      <alignment horizontal="left" vertical="top" wrapText="1" shrinkToFit="1"/>
    </xf>
    <xf numFmtId="0" fontId="0" fillId="47" borderId="23" xfId="0" applyFill="1" applyBorder="1" applyAlignment="1">
      <alignment horizontal="left" vertical="top" wrapText="1" shrinkToFit="1"/>
    </xf>
    <xf numFmtId="0" fontId="53" fillId="59" borderId="20" xfId="0" applyFont="1" applyFill="1" applyBorder="1" applyAlignment="1">
      <alignment horizontal="center"/>
    </xf>
    <xf numFmtId="0" fontId="53" fillId="59" borderId="5" xfId="0" applyFont="1" applyFill="1" applyBorder="1" applyAlignment="1">
      <alignment horizontal="center"/>
    </xf>
    <xf numFmtId="0" fontId="53" fillId="59" borderId="25" xfId="0" applyFont="1" applyFill="1" applyBorder="1" applyAlignment="1">
      <alignment horizontal="center"/>
    </xf>
    <xf numFmtId="0" fontId="57" fillId="57" borderId="0" xfId="0" applyFont="1" applyFill="1" applyAlignment="1">
      <alignment horizontal="left" vertical="top"/>
    </xf>
    <xf numFmtId="0" fontId="57" fillId="57" borderId="73" xfId="0" applyFont="1" applyFill="1" applyBorder="1" applyAlignment="1">
      <alignment horizontal="left" vertical="top"/>
    </xf>
    <xf numFmtId="0" fontId="57" fillId="57" borderId="74" xfId="0" applyFont="1" applyFill="1" applyBorder="1" applyAlignment="1">
      <alignment horizontal="left" vertical="top"/>
    </xf>
    <xf numFmtId="0" fontId="57" fillId="57" borderId="75" xfId="0" applyFont="1" applyFill="1" applyBorder="1" applyAlignment="1">
      <alignment horizontal="left" vertical="top"/>
    </xf>
    <xf numFmtId="0" fontId="57" fillId="57" borderId="76" xfId="0" applyFont="1" applyFill="1" applyBorder="1" applyAlignment="1">
      <alignment horizontal="left" vertical="top"/>
    </xf>
    <xf numFmtId="0" fontId="57" fillId="57" borderId="77" xfId="0" applyFont="1" applyFill="1" applyBorder="1" applyAlignment="1">
      <alignment horizontal="left" vertical="top"/>
    </xf>
    <xf numFmtId="0" fontId="57" fillId="57" borderId="78" xfId="0" applyFont="1" applyFill="1" applyBorder="1" applyAlignment="1">
      <alignment horizontal="left" vertical="top"/>
    </xf>
    <xf numFmtId="0" fontId="5" fillId="53" borderId="5" xfId="0" applyFont="1" applyFill="1" applyBorder="1" applyAlignment="1">
      <alignment horizontal="left"/>
    </xf>
    <xf numFmtId="0" fontId="0" fillId="47" borderId="20" xfId="0" applyFill="1" applyBorder="1" applyAlignment="1">
      <alignment horizontal="left" vertical="center"/>
    </xf>
    <xf numFmtId="0" fontId="0" fillId="47" borderId="5" xfId="0" applyFill="1" applyBorder="1" applyAlignment="1">
      <alignment horizontal="left" vertical="center"/>
    </xf>
    <xf numFmtId="0" fontId="0" fillId="47" borderId="25" xfId="0" applyFill="1" applyBorder="1" applyAlignment="1">
      <alignment horizontal="left" vertical="center"/>
    </xf>
    <xf numFmtId="0" fontId="0" fillId="47" borderId="20" xfId="0" applyFill="1" applyBorder="1" applyAlignment="1">
      <alignment horizontal="left" vertical="center" wrapText="1"/>
    </xf>
    <xf numFmtId="0" fontId="0" fillId="47" borderId="5" xfId="0" applyFill="1" applyBorder="1" applyAlignment="1">
      <alignment horizontal="left" vertical="center" wrapText="1"/>
    </xf>
    <xf numFmtId="0" fontId="0" fillId="47" borderId="25" xfId="0" applyFill="1" applyBorder="1" applyAlignment="1">
      <alignment horizontal="left" vertical="center" wrapText="1"/>
    </xf>
    <xf numFmtId="0" fontId="0" fillId="51" borderId="58" xfId="0" applyFill="1" applyBorder="1" applyAlignment="1">
      <alignment horizontal="left" vertical="center" wrapText="1" shrinkToFit="1"/>
    </xf>
    <xf numFmtId="0" fontId="0" fillId="51" borderId="59" xfId="0" applyFill="1" applyBorder="1" applyAlignment="1">
      <alignment horizontal="left" vertical="center" wrapText="1" shrinkToFit="1"/>
    </xf>
    <xf numFmtId="0" fontId="5" fillId="27" borderId="29" xfId="0" applyFont="1" applyFill="1" applyBorder="1" applyAlignment="1">
      <alignment horizontal="center" vertical="center" wrapText="1" shrinkToFit="1"/>
    </xf>
    <xf numFmtId="0" fontId="5" fillId="27" borderId="31" xfId="0" applyFont="1" applyFill="1" applyBorder="1" applyAlignment="1">
      <alignment horizontal="center" vertical="center" wrapText="1" shrinkToFit="1"/>
    </xf>
    <xf numFmtId="0" fontId="0" fillId="51" borderId="31" xfId="0" applyFill="1" applyBorder="1" applyAlignment="1">
      <alignment horizontal="left" vertical="center" wrapText="1" shrinkToFit="1"/>
    </xf>
    <xf numFmtId="0" fontId="0" fillId="51" borderId="57" xfId="0" applyFill="1" applyBorder="1" applyAlignment="1">
      <alignment horizontal="left" vertical="center" wrapText="1" shrinkToFit="1"/>
    </xf>
    <xf numFmtId="0" fontId="5" fillId="39" borderId="56" xfId="0" applyFont="1" applyFill="1" applyBorder="1" applyAlignment="1"/>
    <xf numFmtId="0" fontId="0" fillId="51" borderId="56" xfId="0" applyFill="1" applyBorder="1" applyAlignment="1">
      <alignment horizontal="left" vertical="center" wrapText="1"/>
    </xf>
    <xf numFmtId="0" fontId="0" fillId="51" borderId="56" xfId="0" applyFill="1" applyBorder="1" applyAlignment="1">
      <alignment horizontal="left" vertical="center"/>
    </xf>
    <xf numFmtId="0" fontId="5" fillId="7" borderId="52" xfId="0" applyFont="1" applyFill="1" applyBorder="1" applyAlignment="1">
      <alignment horizontal="left"/>
    </xf>
    <xf numFmtId="0" fontId="5" fillId="15" borderId="53" xfId="0" applyFont="1" applyFill="1" applyBorder="1" applyAlignment="1">
      <alignment horizontal="left"/>
    </xf>
    <xf numFmtId="0" fontId="5" fillId="15" borderId="4" xfId="0" applyFont="1" applyFill="1" applyBorder="1" applyAlignment="1">
      <alignment horizontal="left"/>
    </xf>
    <xf numFmtId="0" fontId="5" fillId="15" borderId="54" xfId="0" applyFont="1" applyFill="1" applyBorder="1" applyAlignment="1">
      <alignment horizontal="left"/>
    </xf>
    <xf numFmtId="0" fontId="5" fillId="39" borderId="55" xfId="0" applyFont="1" applyFill="1" applyBorder="1" applyAlignment="1"/>
    <xf numFmtId="0" fontId="0" fillId="51" borderId="57" xfId="0" applyFill="1" applyBorder="1" applyAlignment="1">
      <alignment horizontal="center" vertical="center" wrapText="1" shrinkToFit="1"/>
    </xf>
    <xf numFmtId="0" fontId="0" fillId="51" borderId="63" xfId="0" applyFill="1" applyBorder="1" applyAlignment="1">
      <alignment horizontal="center" vertical="center" wrapText="1" shrinkToFit="1"/>
    </xf>
    <xf numFmtId="0" fontId="0" fillId="51" borderId="64" xfId="0" applyFill="1" applyBorder="1" applyAlignment="1">
      <alignment horizontal="center" vertical="center" wrapText="1" shrinkToFit="1"/>
    </xf>
    <xf numFmtId="0" fontId="6" fillId="51" borderId="58" xfId="251" applyFill="1" applyBorder="1" applyAlignment="1" applyProtection="1">
      <alignment horizontal="left" vertical="center" wrapText="1" shrinkToFit="1"/>
    </xf>
    <xf numFmtId="0" fontId="6" fillId="51" borderId="59" xfId="251" applyFill="1" applyBorder="1" applyAlignment="1" applyProtection="1">
      <alignment horizontal="left" vertical="center" wrapText="1" shrinkToFit="1"/>
    </xf>
    <xf numFmtId="0" fontId="0" fillId="51" borderId="31" xfId="0" applyFill="1" applyBorder="1" applyAlignment="1">
      <alignment horizontal="center" vertical="center" wrapText="1" shrinkToFit="1"/>
    </xf>
    <xf numFmtId="0" fontId="0" fillId="51" borderId="29" xfId="0" applyFill="1" applyBorder="1" applyAlignment="1">
      <alignment horizontal="center" vertical="center" wrapText="1" shrinkToFit="1"/>
    </xf>
    <xf numFmtId="0" fontId="0" fillId="51" borderId="6" xfId="0" applyFill="1" applyBorder="1" applyAlignment="1">
      <alignment horizontal="center" vertical="center" wrapText="1" shrinkToFit="1"/>
    </xf>
    <xf numFmtId="0" fontId="0" fillId="51" borderId="62" xfId="0" applyFill="1" applyBorder="1" applyAlignment="1">
      <alignment horizontal="center" vertical="center" wrapText="1" shrinkToFit="1"/>
    </xf>
    <xf numFmtId="0" fontId="0" fillId="51" borderId="29" xfId="0" applyFill="1" applyBorder="1" applyAlignment="1">
      <alignment horizontal="left" vertical="center" wrapText="1" shrinkToFit="1"/>
    </xf>
    <xf numFmtId="0" fontId="0" fillId="51" borderId="6" xfId="0" applyFill="1" applyBorder="1" applyAlignment="1">
      <alignment horizontal="left" vertical="center" wrapText="1" shrinkToFit="1"/>
    </xf>
    <xf numFmtId="0" fontId="0" fillId="51" borderId="62" xfId="0" applyFill="1" applyBorder="1" applyAlignment="1">
      <alignment horizontal="left" vertical="center" wrapText="1" shrinkToFit="1"/>
    </xf>
    <xf numFmtId="0" fontId="0" fillId="51" borderId="56" xfId="0" quotePrefix="1" applyFill="1" applyBorder="1" applyAlignment="1">
      <alignment horizontal="left" vertical="center" wrapText="1"/>
    </xf>
    <xf numFmtId="0" fontId="0" fillId="51" borderId="30" xfId="0" applyFill="1" applyBorder="1" applyAlignment="1">
      <alignment horizontal="left" vertical="center" wrapText="1" shrinkToFit="1"/>
    </xf>
    <xf numFmtId="0" fontId="0" fillId="51" borderId="34" xfId="0" quotePrefix="1" applyFill="1" applyBorder="1" applyAlignment="1">
      <alignment horizontal="left" vertical="center" wrapText="1"/>
    </xf>
    <xf numFmtId="0" fontId="0" fillId="51" borderId="0" xfId="0" quotePrefix="1" applyFill="1" applyAlignment="1">
      <alignment horizontal="left" vertical="center" wrapText="1"/>
    </xf>
    <xf numFmtId="0" fontId="0" fillId="51" borderId="35" xfId="0" quotePrefix="1" applyFill="1" applyBorder="1" applyAlignment="1">
      <alignment horizontal="left" vertical="center" wrapText="1"/>
    </xf>
    <xf numFmtId="0" fontId="0" fillId="51" borderId="56" xfId="0" quotePrefix="1" applyFill="1" applyBorder="1" applyAlignment="1">
      <alignment horizontal="left" vertical="center"/>
    </xf>
    <xf numFmtId="0" fontId="0" fillId="51" borderId="34" xfId="0" quotePrefix="1" applyFill="1" applyBorder="1" applyAlignment="1">
      <alignment horizontal="left" vertical="center"/>
    </xf>
    <xf numFmtId="0" fontId="0" fillId="51" borderId="0" xfId="0" applyFill="1" applyAlignment="1">
      <alignment horizontal="left" vertical="center"/>
    </xf>
    <xf numFmtId="0" fontId="0" fillId="51" borderId="35" xfId="0" applyFill="1" applyBorder="1" applyAlignment="1">
      <alignment horizontal="left" vertical="center"/>
    </xf>
    <xf numFmtId="0" fontId="6" fillId="51" borderId="29" xfId="251" applyFill="1" applyBorder="1" applyAlignment="1" applyProtection="1">
      <alignment horizontal="left" vertical="center" wrapText="1" shrinkToFit="1"/>
    </xf>
    <xf numFmtId="0" fontId="6" fillId="51" borderId="6" xfId="251" applyFill="1" applyBorder="1" applyAlignment="1" applyProtection="1">
      <alignment horizontal="left" vertical="center" wrapText="1" shrinkToFit="1"/>
    </xf>
    <xf numFmtId="0" fontId="6" fillId="51" borderId="30" xfId="251" applyFill="1" applyBorder="1" applyAlignment="1" applyProtection="1">
      <alignment horizontal="left" vertical="center" wrapText="1" shrinkToFit="1"/>
    </xf>
    <xf numFmtId="0" fontId="0" fillId="51" borderId="83" xfId="0" applyFill="1" applyBorder="1" applyAlignment="1">
      <alignment horizontal="left" vertical="center"/>
    </xf>
    <xf numFmtId="0" fontId="0" fillId="51" borderId="88" xfId="0" applyFill="1" applyBorder="1" applyAlignment="1">
      <alignment horizontal="left" vertical="center"/>
    </xf>
    <xf numFmtId="0" fontId="6" fillId="51" borderId="111" xfId="251" applyFill="1" applyBorder="1" applyAlignment="1" applyProtection="1">
      <alignment horizontal="left" vertical="center" wrapText="1" shrinkToFit="1"/>
    </xf>
    <xf numFmtId="0" fontId="0" fillId="51" borderId="112" xfId="0" applyFill="1" applyBorder="1" applyAlignment="1">
      <alignment horizontal="left" vertical="center" wrapText="1" shrinkToFit="1"/>
    </xf>
    <xf numFmtId="0" fontId="0" fillId="51" borderId="113" xfId="0" applyFill="1" applyBorder="1" applyAlignment="1">
      <alignment horizontal="left" vertical="center" wrapText="1" shrinkToFit="1"/>
    </xf>
    <xf numFmtId="0" fontId="0" fillId="51" borderId="114" xfId="0" applyFill="1" applyBorder="1" applyAlignment="1">
      <alignment horizontal="left" vertical="center" wrapText="1" shrinkToFit="1"/>
    </xf>
    <xf numFmtId="0" fontId="0" fillId="51" borderId="83" xfId="0" applyFill="1" applyBorder="1" applyAlignment="1">
      <alignment horizontal="left" vertical="center" wrapText="1" shrinkToFit="1"/>
    </xf>
    <xf numFmtId="0" fontId="0" fillId="51" borderId="88" xfId="0" applyFill="1" applyBorder="1" applyAlignment="1">
      <alignment horizontal="left" vertical="center" wrapText="1" shrinkToFit="1"/>
    </xf>
    <xf numFmtId="0" fontId="0" fillId="51" borderId="34" xfId="0" applyFill="1" applyBorder="1" applyAlignment="1">
      <alignment horizontal="left" vertical="center"/>
    </xf>
    <xf numFmtId="0" fontId="5" fillId="39" borderId="34" xfId="0" applyFont="1" applyFill="1" applyBorder="1" applyAlignment="1"/>
    <xf numFmtId="0" fontId="5" fillId="39" borderId="0" xfId="0" applyFont="1" applyFill="1" applyAlignment="1"/>
    <xf numFmtId="0" fontId="5" fillId="39" borderId="35" xfId="0" applyFont="1" applyFill="1" applyBorder="1" applyAlignment="1"/>
    <xf numFmtId="0" fontId="0" fillId="65" borderId="102" xfId="0" applyFill="1" applyBorder="1" applyAlignment="1">
      <alignment wrapText="1"/>
    </xf>
    <xf numFmtId="0" fontId="0" fillId="65" borderId="103" xfId="0" applyFill="1" applyBorder="1" applyAlignment="1">
      <alignment wrapText="1"/>
    </xf>
    <xf numFmtId="0" fontId="0" fillId="65" borderId="107" xfId="0" applyFill="1" applyBorder="1" applyAlignment="1">
      <alignment wrapText="1"/>
    </xf>
    <xf numFmtId="0" fontId="0" fillId="65" borderId="102" xfId="0" applyFill="1" applyBorder="1" applyAlignment="1">
      <alignment vertical="center" wrapText="1"/>
    </xf>
    <xf numFmtId="0" fontId="0" fillId="65" borderId="103" xfId="0" applyFill="1" applyBorder="1" applyAlignment="1">
      <alignment vertical="center" wrapText="1"/>
    </xf>
    <xf numFmtId="0" fontId="0" fillId="65" borderId="107" xfId="0" applyFill="1" applyBorder="1" applyAlignment="1">
      <alignment vertical="center" wrapText="1"/>
    </xf>
    <xf numFmtId="0" fontId="0" fillId="51" borderId="0" xfId="0" quotePrefix="1" applyFill="1" applyAlignment="1">
      <alignment horizontal="left" vertical="center"/>
    </xf>
    <xf numFmtId="0" fontId="0" fillId="51" borderId="35" xfId="0" quotePrefix="1" applyFill="1" applyBorder="1" applyAlignment="1">
      <alignment horizontal="left" vertical="center"/>
    </xf>
    <xf numFmtId="0" fontId="5" fillId="27" borderId="6" xfId="0" applyFont="1" applyFill="1" applyBorder="1" applyAlignment="1">
      <alignment horizontal="center" vertical="center" wrapText="1" shrinkToFit="1"/>
    </xf>
    <xf numFmtId="0" fontId="5" fillId="27" borderId="62" xfId="0" applyFont="1" applyFill="1" applyBorder="1" applyAlignment="1">
      <alignment horizontal="center" vertical="center" wrapText="1" shrinkToFit="1"/>
    </xf>
    <xf numFmtId="0" fontId="0" fillId="51" borderId="82" xfId="0" applyFill="1" applyBorder="1" applyAlignment="1">
      <alignment horizontal="left" vertical="center"/>
    </xf>
    <xf numFmtId="0" fontId="0" fillId="65" borderId="101" xfId="0" applyFill="1" applyBorder="1" applyAlignment="1">
      <alignment wrapText="1"/>
    </xf>
    <xf numFmtId="0" fontId="0" fillId="65" borderId="0" xfId="0" applyFill="1" applyAlignment="1">
      <alignment wrapText="1"/>
    </xf>
    <xf numFmtId="0" fontId="0" fillId="65" borderId="91" xfId="0" applyFill="1" applyBorder="1" applyAlignment="1">
      <alignment wrapText="1"/>
    </xf>
    <xf numFmtId="0" fontId="5" fillId="67" borderId="95" xfId="0" applyFont="1" applyFill="1" applyBorder="1" applyAlignment="1"/>
    <xf numFmtId="0" fontId="5" fillId="67" borderId="96" xfId="0" applyFont="1" applyFill="1" applyBorder="1" applyAlignment="1"/>
    <xf numFmtId="0" fontId="5" fillId="67" borderId="97" xfId="0" applyFont="1" applyFill="1" applyBorder="1" applyAlignment="1"/>
    <xf numFmtId="0" fontId="5" fillId="64" borderId="99" xfId="0" applyFont="1" applyFill="1" applyBorder="1" applyAlignment="1"/>
    <xf numFmtId="0" fontId="5" fillId="64" borderId="98" xfId="0" applyFont="1" applyFill="1" applyBorder="1" applyAlignment="1"/>
    <xf numFmtId="0" fontId="5" fillId="64" borderId="100" xfId="0" applyFont="1" applyFill="1" applyBorder="1" applyAlignment="1"/>
    <xf numFmtId="0" fontId="0" fillId="65" borderId="101" xfId="0" applyFill="1" applyBorder="1" applyAlignment="1"/>
    <xf numFmtId="0" fontId="0" fillId="65" borderId="0" xfId="0" applyFill="1" applyAlignment="1"/>
    <xf numFmtId="0" fontId="0" fillId="65" borderId="91" xfId="0" applyFill="1" applyBorder="1" applyAlignment="1"/>
    <xf numFmtId="0" fontId="5" fillId="64" borderId="101" xfId="0" applyFont="1" applyFill="1" applyBorder="1" applyAlignment="1"/>
    <xf numFmtId="0" fontId="5" fillId="64" borderId="0" xfId="0" applyFont="1" applyFill="1" applyAlignment="1"/>
    <xf numFmtId="0" fontId="5" fillId="64" borderId="91" xfId="0" applyFont="1" applyFill="1" applyBorder="1" applyAlignment="1"/>
    <xf numFmtId="0" fontId="5" fillId="39" borderId="85" xfId="0" applyFont="1" applyFill="1" applyBorder="1" applyAlignment="1"/>
    <xf numFmtId="0" fontId="5" fillId="39" borderId="86" xfId="0" applyFont="1" applyFill="1" applyBorder="1" applyAlignment="1"/>
    <xf numFmtId="0" fontId="5" fillId="39" borderId="87" xfId="0" applyFont="1" applyFill="1" applyBorder="1" applyAlignment="1"/>
    <xf numFmtId="0" fontId="5" fillId="7" borderId="53" xfId="0" applyFont="1" applyFill="1" applyBorder="1" applyAlignment="1">
      <alignment horizontal="left"/>
    </xf>
    <xf numFmtId="0" fontId="5" fillId="7" borderId="4" xfId="0" applyFont="1" applyFill="1" applyBorder="1" applyAlignment="1">
      <alignment horizontal="left"/>
    </xf>
    <xf numFmtId="0" fontId="5" fillId="7" borderId="54" xfId="0" applyFont="1" applyFill="1" applyBorder="1" applyAlignment="1">
      <alignment horizontal="left"/>
    </xf>
    <xf numFmtId="0" fontId="5" fillId="63" borderId="95" xfId="0" applyFont="1" applyFill="1" applyBorder="1" applyAlignment="1"/>
    <xf numFmtId="0" fontId="5" fillId="63" borderId="96" xfId="0" applyFont="1" applyFill="1" applyBorder="1" applyAlignment="1"/>
    <xf numFmtId="0" fontId="5" fillId="63" borderId="97" xfId="0" applyFont="1" applyFill="1" applyBorder="1" applyAlignment="1"/>
    <xf numFmtId="0" fontId="0" fillId="65" borderId="104" xfId="0" applyFill="1" applyBorder="1" applyAlignment="1"/>
    <xf numFmtId="0" fontId="0" fillId="65" borderId="105" xfId="0" applyFill="1" applyBorder="1" applyAlignment="1"/>
    <xf numFmtId="0" fontId="0" fillId="65" borderId="106" xfId="0" applyFill="1" applyBorder="1" applyAlignment="1"/>
    <xf numFmtId="0" fontId="5" fillId="66" borderId="102" xfId="0" applyFont="1" applyFill="1" applyBorder="1" applyAlignment="1">
      <alignment wrapText="1"/>
    </xf>
    <xf numFmtId="0" fontId="5" fillId="66" borderId="103" xfId="0" applyFont="1" applyFill="1" applyBorder="1" applyAlignment="1">
      <alignment wrapText="1"/>
    </xf>
    <xf numFmtId="0" fontId="0" fillId="65" borderId="102" xfId="0" applyFill="1" applyBorder="1" applyAlignment="1">
      <alignment horizontal="left" vertical="center" wrapText="1"/>
    </xf>
    <xf numFmtId="0" fontId="0" fillId="65" borderId="103" xfId="0" applyFill="1" applyBorder="1" applyAlignment="1">
      <alignment horizontal="left" vertical="center" wrapText="1"/>
    </xf>
    <xf numFmtId="0" fontId="0" fillId="65" borderId="107" xfId="0" applyFill="1" applyBorder="1" applyAlignment="1">
      <alignment horizontal="left" vertical="center" wrapText="1"/>
    </xf>
    <xf numFmtId="0" fontId="0" fillId="65" borderId="101" xfId="0" quotePrefix="1" applyFill="1" applyBorder="1" applyAlignment="1">
      <alignment wrapText="1"/>
    </xf>
    <xf numFmtId="0" fontId="6" fillId="65" borderId="102" xfId="251" applyFill="1" applyBorder="1" applyAlignment="1" applyProtection="1">
      <alignment vertical="center"/>
    </xf>
    <xf numFmtId="0" fontId="6" fillId="65" borderId="107" xfId="251" applyFill="1" applyBorder="1" applyAlignment="1" applyProtection="1">
      <alignment vertical="center"/>
    </xf>
    <xf numFmtId="0" fontId="5" fillId="62" borderId="46" xfId="0" applyFont="1" applyFill="1" applyBorder="1" applyAlignment="1">
      <alignment wrapText="1"/>
    </xf>
    <xf numFmtId="0" fontId="5" fillId="62" borderId="89" xfId="0" applyFont="1" applyFill="1" applyBorder="1" applyAlignment="1">
      <alignment wrapText="1"/>
    </xf>
    <xf numFmtId="0" fontId="5" fillId="61" borderId="3" xfId="0" applyFont="1" applyFill="1" applyBorder="1" applyAlignment="1">
      <alignment vertical="top" wrapText="1"/>
    </xf>
    <xf numFmtId="0" fontId="6" fillId="61" borderId="46" xfId="251" applyFill="1" applyBorder="1" applyAlignment="1" applyProtection="1"/>
    <xf numFmtId="0" fontId="6" fillId="61" borderId="3" xfId="251" applyFill="1" applyBorder="1" applyAlignment="1" applyProtection="1"/>
    <xf numFmtId="0" fontId="5" fillId="62" borderId="47" xfId="0" applyFont="1" applyFill="1" applyBorder="1" applyAlignment="1">
      <alignment vertical="top" wrapText="1"/>
    </xf>
    <xf numFmtId="0" fontId="5" fillId="62" borderId="90" xfId="0" applyFont="1" applyFill="1" applyBorder="1" applyAlignment="1">
      <alignment vertical="top" wrapText="1"/>
    </xf>
    <xf numFmtId="0" fontId="5" fillId="62" borderId="49" xfId="0" applyFont="1" applyFill="1" applyBorder="1" applyAlignment="1">
      <alignment vertical="top" wrapText="1"/>
    </xf>
    <xf numFmtId="0" fontId="5" fillId="62" borderId="91" xfId="0" applyFont="1" applyFill="1" applyBorder="1" applyAlignment="1">
      <alignment vertical="top" wrapText="1"/>
    </xf>
    <xf numFmtId="0" fontId="5" fillId="62" borderId="92" xfId="0" applyFont="1" applyFill="1" applyBorder="1" applyAlignment="1">
      <alignment vertical="top" wrapText="1"/>
    </xf>
    <xf numFmtId="0" fontId="5" fillId="62" borderId="94" xfId="0" applyFont="1" applyFill="1" applyBorder="1" applyAlignment="1">
      <alignment vertical="top" wrapText="1"/>
    </xf>
    <xf numFmtId="0" fontId="0" fillId="61" borderId="47" xfId="0" applyFill="1" applyBorder="1" applyAlignment="1">
      <alignment vertical="top" wrapText="1"/>
    </xf>
    <xf numFmtId="0" fontId="0" fillId="61" borderId="51" xfId="0" applyFill="1" applyBorder="1" applyAlignment="1">
      <alignment vertical="top" wrapText="1"/>
    </xf>
    <xf numFmtId="0" fontId="0" fillId="61" borderId="90" xfId="0" applyFill="1" applyBorder="1" applyAlignment="1">
      <alignment vertical="top" wrapText="1"/>
    </xf>
    <xf numFmtId="0" fontId="0" fillId="61" borderId="49" xfId="0" applyFill="1" applyBorder="1" applyAlignment="1">
      <alignment vertical="top" wrapText="1"/>
    </xf>
    <xf numFmtId="0" fontId="0" fillId="61" borderId="0" xfId="0" applyFill="1" applyAlignment="1">
      <alignment vertical="top" wrapText="1"/>
    </xf>
    <xf numFmtId="0" fontId="0" fillId="61" borderId="91" xfId="0" applyFill="1" applyBorder="1" applyAlignment="1">
      <alignment vertical="top" wrapText="1"/>
    </xf>
    <xf numFmtId="0" fontId="0" fillId="61" borderId="92" xfId="0" applyFill="1" applyBorder="1" applyAlignment="1">
      <alignment vertical="top" wrapText="1"/>
    </xf>
    <xf numFmtId="0" fontId="0" fillId="61" borderId="93" xfId="0" applyFill="1" applyBorder="1" applyAlignment="1">
      <alignment vertical="top" wrapText="1"/>
    </xf>
    <xf numFmtId="0" fontId="0" fillId="61" borderId="94" xfId="0" applyFill="1" applyBorder="1" applyAlignment="1">
      <alignment vertical="top" wrapText="1"/>
    </xf>
    <xf numFmtId="0" fontId="0" fillId="65" borderId="101" xfId="0" quotePrefix="1" applyFill="1" applyBorder="1" applyAlignment="1"/>
    <xf numFmtId="0" fontId="63" fillId="65" borderId="102" xfId="0" applyFont="1" applyFill="1" applyBorder="1" applyAlignment="1">
      <alignment wrapText="1"/>
    </xf>
    <xf numFmtId="0" fontId="5" fillId="47" borderId="34" xfId="0" applyFont="1" applyFill="1" applyBorder="1" applyAlignment="1"/>
    <xf numFmtId="0" fontId="5" fillId="47" borderId="0" xfId="0" applyFont="1" applyFill="1" applyAlignment="1"/>
    <xf numFmtId="0" fontId="5" fillId="47" borderId="35" xfId="0" applyFont="1" applyFill="1" applyBorder="1" applyAlignment="1"/>
    <xf numFmtId="0" fontId="5" fillId="54" borderId="46" xfId="0" applyFont="1" applyFill="1" applyBorder="1" applyAlignment="1"/>
    <xf numFmtId="0" fontId="5" fillId="54" borderId="3" xfId="0" applyFont="1" applyFill="1" applyBorder="1" applyAlignment="1"/>
    <xf numFmtId="0" fontId="5" fillId="54" borderId="26" xfId="0" applyFont="1" applyFill="1" applyBorder="1" applyAlignment="1"/>
    <xf numFmtId="0" fontId="0" fillId="47" borderId="34" xfId="0" applyFill="1" applyBorder="1" applyAlignment="1">
      <alignment horizontal="left" vertical="center"/>
    </xf>
    <xf numFmtId="0" fontId="0" fillId="47" borderId="0" xfId="0" applyFill="1" applyAlignment="1">
      <alignment horizontal="left" vertical="center"/>
    </xf>
    <xf numFmtId="0" fontId="0" fillId="47" borderId="35" xfId="0" applyFill="1" applyBorder="1" applyAlignment="1">
      <alignment horizontal="left" vertical="center"/>
    </xf>
    <xf numFmtId="0" fontId="0" fillId="47" borderId="60" xfId="0" applyFill="1" applyBorder="1" applyAlignment="1">
      <alignment horizontal="left" vertical="center"/>
    </xf>
    <xf numFmtId="0" fontId="0" fillId="47" borderId="22" xfId="0" applyFill="1" applyBorder="1" applyAlignment="1">
      <alignment horizontal="left" vertical="center"/>
    </xf>
    <xf numFmtId="0" fontId="0" fillId="47" borderId="61" xfId="0" applyFill="1" applyBorder="1" applyAlignment="1">
      <alignment horizontal="left" vertical="center"/>
    </xf>
    <xf numFmtId="0" fontId="5" fillId="46" borderId="47" xfId="0" applyFont="1" applyFill="1" applyBorder="1" applyAlignment="1">
      <alignment vertical="top" wrapText="1"/>
    </xf>
    <xf numFmtId="0" fontId="5" fillId="46" borderId="48" xfId="0" applyFont="1" applyFill="1" applyBorder="1" applyAlignment="1">
      <alignment vertical="top" wrapText="1"/>
    </xf>
    <xf numFmtId="0" fontId="5" fillId="46" borderId="115" xfId="0" applyFont="1" applyFill="1" applyBorder="1" applyAlignment="1">
      <alignment horizontal="left" vertical="top" wrapText="1"/>
    </xf>
    <xf numFmtId="0" fontId="5" fillId="46" borderId="65" xfId="0" applyFont="1" applyFill="1" applyBorder="1" applyAlignment="1">
      <alignment horizontal="left" vertical="top" wrapText="1"/>
    </xf>
    <xf numFmtId="0" fontId="5" fillId="46" borderId="72" xfId="0" applyFont="1" applyFill="1" applyBorder="1" applyAlignment="1">
      <alignment horizontal="left" vertical="top" wrapText="1"/>
    </xf>
    <xf numFmtId="0" fontId="5" fillId="46" borderId="36" xfId="0" applyFont="1" applyFill="1" applyBorder="1" applyAlignment="1">
      <alignment horizontal="left" vertical="top" wrapText="1"/>
    </xf>
    <xf numFmtId="0" fontId="5" fillId="46" borderId="79" xfId="0" applyFont="1" applyFill="1" applyBorder="1" applyAlignment="1">
      <alignment horizontal="left" vertical="top" wrapText="1"/>
    </xf>
    <xf numFmtId="0" fontId="5" fillId="46" borderId="81" xfId="0" applyFont="1" applyFill="1" applyBorder="1" applyAlignment="1">
      <alignment horizontal="left" vertical="top" wrapText="1"/>
    </xf>
    <xf numFmtId="0" fontId="0" fillId="51" borderId="63" xfId="0" applyFill="1" applyBorder="1" applyAlignment="1">
      <alignment horizontal="left" vertical="center" wrapText="1" shrinkToFit="1"/>
    </xf>
    <xf numFmtId="0" fontId="0" fillId="51" borderId="64" xfId="0" applyFill="1" applyBorder="1" applyAlignment="1">
      <alignment horizontal="left" vertical="center" wrapText="1" shrinkToFit="1"/>
    </xf>
    <xf numFmtId="0" fontId="0" fillId="51" borderId="115" xfId="0" applyFill="1" applyBorder="1" applyAlignment="1">
      <alignment horizontal="center" vertical="center" wrapText="1" shrinkToFit="1"/>
    </xf>
    <xf numFmtId="0" fontId="0" fillId="51" borderId="43" xfId="0" applyFill="1" applyBorder="1" applyAlignment="1">
      <alignment horizontal="center" vertical="center" wrapText="1" shrinkToFit="1"/>
    </xf>
    <xf numFmtId="0" fontId="0" fillId="51" borderId="79" xfId="0" applyFill="1" applyBorder="1" applyAlignment="1">
      <alignment horizontal="center" vertical="center" wrapText="1" shrinkToFit="1"/>
    </xf>
    <xf numFmtId="0" fontId="0" fillId="51" borderId="80" xfId="0" applyFill="1" applyBorder="1" applyAlignment="1">
      <alignment horizontal="center" vertical="center" wrapText="1" shrinkToFit="1"/>
    </xf>
    <xf numFmtId="0" fontId="5" fillId="51" borderId="117" xfId="0" applyFont="1" applyFill="1" applyBorder="1" applyAlignment="1">
      <alignment horizontal="center" vertical="center"/>
    </xf>
    <xf numFmtId="0" fontId="5" fillId="51" borderId="39" xfId="0" applyFont="1" applyFill="1" applyBorder="1" applyAlignment="1">
      <alignment horizontal="center" vertical="center"/>
    </xf>
    <xf numFmtId="0" fontId="6" fillId="51" borderId="115" xfId="251" applyFill="1" applyBorder="1" applyAlignment="1" applyProtection="1">
      <alignment horizontal="center" vertical="center" wrapText="1" shrinkToFit="1"/>
    </xf>
    <xf numFmtId="0" fontId="6" fillId="51" borderId="43" xfId="251" applyFill="1" applyBorder="1" applyAlignment="1" applyProtection="1">
      <alignment horizontal="center" vertical="center" wrapText="1" shrinkToFit="1"/>
    </xf>
    <xf numFmtId="0" fontId="6" fillId="51" borderId="65" xfId="251" applyFill="1" applyBorder="1" applyAlignment="1" applyProtection="1">
      <alignment horizontal="center" vertical="center" wrapText="1" shrinkToFit="1"/>
    </xf>
    <xf numFmtId="0" fontId="6" fillId="51" borderId="79" xfId="251" applyFill="1" applyBorder="1" applyAlignment="1" applyProtection="1">
      <alignment horizontal="center" vertical="center" wrapText="1" shrinkToFit="1"/>
    </xf>
    <xf numFmtId="0" fontId="6" fillId="51" borderId="80" xfId="251" applyFill="1" applyBorder="1" applyAlignment="1" applyProtection="1">
      <alignment horizontal="center" vertical="center" wrapText="1" shrinkToFit="1"/>
    </xf>
    <xf numFmtId="0" fontId="6" fillId="51" borderId="81" xfId="251" applyFill="1" applyBorder="1" applyAlignment="1" applyProtection="1">
      <alignment horizontal="center" vertical="center" wrapText="1" shrinkToFit="1"/>
    </xf>
    <xf numFmtId="0" fontId="0" fillId="51" borderId="116" xfId="0" applyFill="1" applyBorder="1" applyAlignment="1">
      <alignment horizontal="center" vertical="center" wrapText="1" shrinkToFit="1"/>
    </xf>
    <xf numFmtId="0" fontId="0" fillId="51" borderId="111" xfId="0" applyFill="1" applyBorder="1" applyAlignment="1">
      <alignment horizontal="center" vertical="center" wrapText="1" shrinkToFit="1"/>
    </xf>
    <xf numFmtId="0" fontId="0" fillId="51" borderId="112" xfId="0" applyFill="1" applyBorder="1" applyAlignment="1">
      <alignment horizontal="center" vertical="center" wrapText="1" shrinkToFit="1"/>
    </xf>
    <xf numFmtId="0" fontId="0" fillId="51" borderId="118" xfId="0" applyFill="1" applyBorder="1" applyAlignment="1">
      <alignment horizontal="center" vertical="center" wrapText="1" shrinkToFit="1"/>
    </xf>
    <xf numFmtId="0" fontId="0" fillId="51" borderId="111" xfId="0" applyFill="1" applyBorder="1" applyAlignment="1">
      <alignment horizontal="left" vertical="center" wrapText="1" shrinkToFit="1"/>
    </xf>
    <xf numFmtId="0" fontId="0" fillId="51" borderId="116" xfId="0" applyFill="1" applyBorder="1" applyAlignment="1">
      <alignment horizontal="left" vertical="center" wrapText="1" shrinkToFit="1"/>
    </xf>
    <xf numFmtId="0" fontId="0" fillId="51" borderId="119" xfId="0" applyFill="1" applyBorder="1" applyAlignment="1">
      <alignment horizontal="left" vertical="center" wrapText="1" shrinkToFit="1"/>
    </xf>
    <xf numFmtId="0" fontId="0" fillId="51" borderId="120" xfId="0" applyFill="1" applyBorder="1" applyAlignment="1">
      <alignment horizontal="center" vertical="center" wrapText="1" shrinkToFit="1"/>
    </xf>
    <xf numFmtId="0" fontId="0" fillId="51" borderId="3" xfId="0" applyFill="1" applyBorder="1" applyAlignment="1">
      <alignment horizontal="center" vertical="center" wrapText="1" shrinkToFit="1"/>
    </xf>
    <xf numFmtId="0" fontId="0" fillId="51" borderId="121" xfId="0" applyFill="1" applyBorder="1" applyAlignment="1">
      <alignment horizontal="center" vertical="center" wrapText="1" shrinkToFit="1"/>
    </xf>
    <xf numFmtId="0" fontId="0" fillId="51" borderId="26" xfId="0" applyFill="1" applyBorder="1" applyAlignment="1">
      <alignment horizontal="center" vertical="center" wrapText="1" shrinkToFit="1"/>
    </xf>
    <xf numFmtId="0" fontId="0" fillId="47" borderId="46" xfId="0" applyFill="1" applyBorder="1" applyAlignment="1">
      <alignment horizontal="center"/>
    </xf>
    <xf numFmtId="0" fontId="0" fillId="47" borderId="3" xfId="0" applyFill="1" applyBorder="1" applyAlignment="1">
      <alignment horizontal="center"/>
    </xf>
    <xf numFmtId="0" fontId="0" fillId="47" borderId="26" xfId="0" applyFill="1" applyBorder="1" applyAlignment="1">
      <alignment horizontal="center"/>
    </xf>
    <xf numFmtId="0" fontId="0" fillId="51" borderId="59" xfId="0" applyFill="1" applyBorder="1" applyAlignment="1">
      <alignment horizontal="center" vertical="center" wrapText="1" shrinkToFit="1"/>
    </xf>
    <xf numFmtId="0" fontId="0" fillId="51" borderId="122" xfId="0" applyFill="1" applyBorder="1" applyAlignment="1">
      <alignment horizontal="center" vertical="center" wrapText="1" shrinkToFit="1"/>
    </xf>
    <xf numFmtId="0" fontId="0" fillId="51" borderId="51" xfId="0" applyFill="1" applyBorder="1" applyAlignment="1">
      <alignment horizontal="center" vertical="center" wrapText="1" shrinkToFit="1"/>
    </xf>
    <xf numFmtId="0" fontId="0" fillId="51" borderId="123" xfId="0" applyFill="1" applyBorder="1" applyAlignment="1">
      <alignment horizontal="center" vertical="center" wrapText="1" shrinkToFit="1"/>
    </xf>
    <xf numFmtId="0" fontId="0" fillId="51" borderId="48" xfId="0" applyFill="1" applyBorder="1" applyAlignment="1">
      <alignment horizontal="center" vertical="center" wrapText="1" shrinkToFit="1"/>
    </xf>
    <xf numFmtId="0" fontId="0" fillId="51" borderId="46" xfId="0" applyFill="1" applyBorder="1" applyAlignment="1">
      <alignment horizontal="center" vertical="center" wrapText="1" shrinkToFit="1"/>
    </xf>
    <xf numFmtId="0" fontId="0" fillId="51" borderId="31" xfId="0" applyFill="1" applyBorder="1" applyAlignment="1">
      <alignment vertical="center" wrapText="1" shrinkToFit="1"/>
    </xf>
    <xf numFmtId="0" fontId="0" fillId="51" borderId="143" xfId="0" applyFill="1" applyBorder="1" applyAlignment="1">
      <alignment vertical="center" wrapText="1" shrinkToFit="1"/>
    </xf>
    <xf numFmtId="0" fontId="0" fillId="51" borderId="144" xfId="0" applyFill="1" applyBorder="1" applyAlignment="1">
      <alignment vertical="center" wrapText="1" shrinkToFit="1"/>
    </xf>
    <xf numFmtId="0" fontId="0" fillId="51" borderId="145" xfId="0" applyFill="1" applyBorder="1" applyAlignment="1">
      <alignment vertical="center" wrapText="1" shrinkToFit="1"/>
    </xf>
    <xf numFmtId="0" fontId="0" fillId="51" borderId="146" xfId="0" applyFill="1" applyBorder="1" applyAlignment="1">
      <alignment vertical="center" wrapText="1" shrinkToFit="1"/>
    </xf>
    <xf numFmtId="0" fontId="0" fillId="51" borderId="147" xfId="0" applyFill="1" applyBorder="1" applyAlignment="1">
      <alignment vertical="center" wrapText="1" shrinkToFit="1"/>
    </xf>
    <xf numFmtId="0" fontId="5" fillId="27" borderId="135" xfId="0" applyFont="1" applyFill="1" applyBorder="1" applyAlignment="1">
      <alignment horizontal="center" vertical="center" wrapText="1" shrinkToFit="1"/>
    </xf>
    <xf numFmtId="0" fontId="5" fillId="7" borderId="125" xfId="0" applyFont="1" applyFill="1" applyBorder="1" applyAlignment="1">
      <alignment horizontal="left"/>
    </xf>
    <xf numFmtId="0" fontId="5" fillId="7" borderId="126" xfId="0" applyFont="1" applyFill="1" applyBorder="1" applyAlignment="1">
      <alignment horizontal="left"/>
    </xf>
    <xf numFmtId="0" fontId="5" fillId="7" borderId="127" xfId="0" applyFont="1" applyFill="1" applyBorder="1" applyAlignment="1">
      <alignment horizontal="left"/>
    </xf>
    <xf numFmtId="0" fontId="5" fillId="15" borderId="128" xfId="0" applyFont="1" applyFill="1" applyBorder="1" applyAlignment="1">
      <alignment horizontal="left"/>
    </xf>
    <xf numFmtId="0" fontId="5" fillId="15" borderId="129" xfId="0" applyFont="1" applyFill="1" applyBorder="1" applyAlignment="1">
      <alignment horizontal="left"/>
    </xf>
    <xf numFmtId="0" fontId="5" fillId="39" borderId="130" xfId="0" applyFont="1" applyFill="1" applyBorder="1" applyAlignment="1"/>
    <xf numFmtId="0" fontId="5" fillId="39" borderId="131" xfId="0" applyFont="1" applyFill="1" applyBorder="1" applyAlignment="1"/>
    <xf numFmtId="0" fontId="0" fillId="51" borderId="132" xfId="0" applyFill="1" applyBorder="1" applyAlignment="1">
      <alignment horizontal="left" vertical="center"/>
    </xf>
    <xf numFmtId="0" fontId="0" fillId="51" borderId="133" xfId="0" applyFill="1" applyBorder="1" applyAlignment="1">
      <alignment horizontal="left" vertical="center"/>
    </xf>
    <xf numFmtId="0" fontId="0" fillId="47" borderId="115" xfId="0" applyFill="1" applyBorder="1" applyAlignment="1">
      <alignment horizontal="left" vertical="center"/>
    </xf>
    <xf numFmtId="0" fontId="0" fillId="47" borderId="43" xfId="0" applyFill="1" applyBorder="1" applyAlignment="1">
      <alignment horizontal="left" vertical="center"/>
    </xf>
    <xf numFmtId="0" fontId="0" fillId="47" borderId="65" xfId="0" applyFill="1" applyBorder="1" applyAlignment="1">
      <alignment horizontal="left" vertical="center"/>
    </xf>
    <xf numFmtId="0" fontId="0" fillId="47" borderId="115" xfId="0" applyFill="1" applyBorder="1" applyAlignment="1">
      <alignment vertical="center"/>
    </xf>
    <xf numFmtId="0" fontId="0" fillId="47" borderId="43" xfId="0" applyFill="1" applyBorder="1" applyAlignment="1">
      <alignment vertical="center"/>
    </xf>
    <xf numFmtId="0" fontId="0" fillId="47" borderId="65" xfId="0" applyFill="1" applyBorder="1" applyAlignment="1">
      <alignment vertical="center"/>
    </xf>
    <xf numFmtId="0" fontId="0" fillId="47" borderId="115" xfId="0" applyFill="1" applyBorder="1" applyAlignment="1">
      <alignment horizontal="center" vertical="center"/>
    </xf>
    <xf numFmtId="0" fontId="0" fillId="47" borderId="43" xfId="0" applyFill="1" applyBorder="1" applyAlignment="1">
      <alignment horizontal="center" vertical="center"/>
    </xf>
    <xf numFmtId="0" fontId="0" fillId="47" borderId="71" xfId="0" applyFill="1" applyBorder="1" applyAlignment="1">
      <alignment horizontal="center" vertical="center"/>
    </xf>
    <xf numFmtId="0" fontId="0" fillId="51" borderId="136" xfId="0" applyFill="1" applyBorder="1" applyAlignment="1">
      <alignment horizontal="left" vertical="center" wrapText="1" shrinkToFit="1"/>
    </xf>
    <xf numFmtId="0" fontId="0" fillId="51" borderId="116" xfId="0" applyFill="1" applyBorder="1" applyAlignment="1">
      <alignment vertical="center" wrapText="1" shrinkToFit="1"/>
    </xf>
    <xf numFmtId="0" fontId="6" fillId="51" borderId="119" xfId="251" applyFill="1" applyBorder="1" applyAlignment="1" applyProtection="1">
      <alignment horizontal="center" vertical="center" wrapText="1" shrinkToFit="1"/>
    </xf>
    <xf numFmtId="0" fontId="51" fillId="51" borderId="119" xfId="251" applyFont="1" applyFill="1" applyBorder="1" applyAlignment="1" applyProtection="1">
      <alignment horizontal="center" vertical="center" wrapText="1" shrinkToFit="1"/>
    </xf>
    <xf numFmtId="0" fontId="51" fillId="51" borderId="138" xfId="251" applyFont="1" applyFill="1" applyBorder="1" applyAlignment="1" applyProtection="1">
      <alignment horizontal="center" vertical="center" wrapText="1" shrinkToFit="1"/>
    </xf>
    <xf numFmtId="0" fontId="5" fillId="39" borderId="132" xfId="0" applyFont="1" applyFill="1" applyBorder="1" applyAlignment="1"/>
    <xf numFmtId="0" fontId="5" fillId="39" borderId="133" xfId="0" applyFont="1" applyFill="1" applyBorder="1" applyAlignment="1"/>
    <xf numFmtId="0" fontId="0" fillId="51" borderId="132" xfId="0" quotePrefix="1" applyFill="1" applyBorder="1" applyAlignment="1">
      <alignment horizontal="left" vertical="center" wrapText="1"/>
    </xf>
    <xf numFmtId="0" fontId="0" fillId="51" borderId="133" xfId="0" applyFill="1" applyBorder="1" applyAlignment="1">
      <alignment horizontal="left" vertical="center" wrapText="1"/>
    </xf>
    <xf numFmtId="0" fontId="0" fillId="47" borderId="20" xfId="0" applyFill="1" applyBorder="1" applyAlignment="1">
      <alignment vertical="center" wrapText="1"/>
    </xf>
    <xf numFmtId="0" fontId="0" fillId="47" borderId="5" xfId="0" applyFill="1" applyBorder="1" applyAlignment="1">
      <alignment vertical="center" wrapText="1"/>
    </xf>
    <xf numFmtId="0" fontId="0" fillId="47" borderId="25" xfId="0" applyFill="1" applyBorder="1" applyAlignment="1">
      <alignment vertical="center" wrapText="1"/>
    </xf>
    <xf numFmtId="0" fontId="0" fillId="47" borderId="20" xfId="0" applyFill="1" applyBorder="1" applyAlignment="1">
      <alignment horizontal="center" vertical="center"/>
    </xf>
    <xf numFmtId="0" fontId="0" fillId="47" borderId="5" xfId="0" applyFill="1" applyBorder="1" applyAlignment="1">
      <alignment horizontal="center" vertical="center"/>
    </xf>
    <xf numFmtId="0" fontId="0" fillId="47" borderId="24" xfId="0" applyFill="1" applyBorder="1" applyAlignment="1">
      <alignment horizontal="center" vertical="center"/>
    </xf>
    <xf numFmtId="0" fontId="0" fillId="47" borderId="20" xfId="0" applyFill="1" applyBorder="1" applyAlignment="1">
      <alignment vertical="center"/>
    </xf>
    <xf numFmtId="0" fontId="0" fillId="47" borderId="5" xfId="0" applyFill="1" applyBorder="1" applyAlignment="1">
      <alignment vertical="center"/>
    </xf>
    <xf numFmtId="0" fontId="0" fillId="47" borderId="25" xfId="0" applyFill="1" applyBorder="1" applyAlignment="1">
      <alignment vertical="center"/>
    </xf>
    <xf numFmtId="0" fontId="0" fillId="47" borderId="20" xfId="0" applyFill="1" applyBorder="1" applyAlignment="1">
      <alignment horizontal="center" vertical="center" wrapText="1"/>
    </xf>
    <xf numFmtId="0" fontId="0" fillId="47" borderId="5" xfId="0" applyFill="1" applyBorder="1" applyAlignment="1">
      <alignment horizontal="center" vertical="center" wrapText="1"/>
    </xf>
    <xf numFmtId="0" fontId="0" fillId="47" borderId="24" xfId="0" applyFill="1" applyBorder="1" applyAlignment="1">
      <alignment horizontal="center" vertical="center" wrapText="1"/>
    </xf>
    <xf numFmtId="0" fontId="0" fillId="47" borderId="25" xfId="0" applyFill="1" applyBorder="1" applyAlignment="1">
      <alignment horizontal="center" vertical="center"/>
    </xf>
    <xf numFmtId="0" fontId="0" fillId="47" borderId="140" xfId="0" applyFill="1" applyBorder="1" applyAlignment="1">
      <alignment horizontal="left" vertical="center"/>
    </xf>
    <xf numFmtId="0" fontId="0" fillId="47" borderId="68" xfId="0" applyFill="1" applyBorder="1" applyAlignment="1">
      <alignment horizontal="left" vertical="center"/>
    </xf>
    <xf numFmtId="0" fontId="0" fillId="47" borderId="141" xfId="0" applyFill="1" applyBorder="1" applyAlignment="1">
      <alignment horizontal="left" vertical="center"/>
    </xf>
    <xf numFmtId="0" fontId="0" fillId="47" borderId="140" xfId="0" applyFill="1" applyBorder="1" applyAlignment="1">
      <alignment horizontal="center" vertical="center"/>
    </xf>
    <xf numFmtId="0" fontId="0" fillId="47" borderId="68" xfId="0" applyFill="1" applyBorder="1" applyAlignment="1">
      <alignment horizontal="center" vertical="center"/>
    </xf>
    <xf numFmtId="0" fontId="0" fillId="47" borderId="142" xfId="0" applyFill="1" applyBorder="1" applyAlignment="1">
      <alignment horizontal="center" vertical="center"/>
    </xf>
    <xf numFmtId="0" fontId="0" fillId="51" borderId="57" xfId="0" applyFill="1" applyBorder="1" applyAlignment="1">
      <alignment vertical="center" wrapText="1" shrinkToFit="1"/>
    </xf>
    <xf numFmtId="0" fontId="0" fillId="51" borderId="58" xfId="0" applyFill="1" applyBorder="1" applyAlignment="1">
      <alignment vertical="center" wrapText="1" shrinkToFit="1"/>
    </xf>
    <xf numFmtId="0" fontId="0" fillId="51" borderId="59" xfId="0" applyFill="1" applyBorder="1" applyAlignment="1">
      <alignment vertical="center" wrapText="1" shrinkToFit="1"/>
    </xf>
    <xf numFmtId="0" fontId="0" fillId="51" borderId="111" xfId="0" applyFill="1" applyBorder="1" applyAlignment="1">
      <alignment vertical="center" wrapText="1" shrinkToFit="1"/>
    </xf>
    <xf numFmtId="0" fontId="0" fillId="51" borderId="119" xfId="0" applyFill="1" applyBorder="1" applyAlignment="1">
      <alignment vertical="center" wrapText="1" shrinkToFit="1"/>
    </xf>
    <xf numFmtId="0" fontId="0" fillId="51" borderId="120" xfId="0" applyFill="1" applyBorder="1" applyAlignment="1">
      <alignment vertical="center" wrapText="1" shrinkToFit="1"/>
    </xf>
    <xf numFmtId="0" fontId="0" fillId="51" borderId="3" xfId="0" applyFill="1" applyBorder="1" applyAlignment="1">
      <alignment vertical="center" wrapText="1" shrinkToFit="1"/>
    </xf>
    <xf numFmtId="0" fontId="0" fillId="51" borderId="121" xfId="0" applyFill="1" applyBorder="1" applyAlignment="1">
      <alignment vertical="center" wrapText="1" shrinkToFit="1"/>
    </xf>
    <xf numFmtId="0" fontId="0" fillId="51" borderId="26" xfId="0" applyFill="1" applyBorder="1" applyAlignment="1">
      <alignment vertical="center" wrapText="1" shrinkToFit="1"/>
    </xf>
    <xf numFmtId="0" fontId="0" fillId="47" borderId="46" xfId="0" applyFill="1" applyBorder="1" applyAlignment="1"/>
    <xf numFmtId="0" fontId="0" fillId="47" borderId="3" xfId="0" applyFill="1" applyBorder="1" applyAlignment="1"/>
    <xf numFmtId="0" fontId="0" fillId="47" borderId="26" xfId="0" applyFill="1" applyBorder="1" applyAlignment="1"/>
    <xf numFmtId="0" fontId="0" fillId="47" borderId="46" xfId="0" applyFill="1" applyBorder="1" applyAlignment="1">
      <alignment vertical="center"/>
    </xf>
    <xf numFmtId="0" fontId="0" fillId="47" borderId="3" xfId="0" applyFill="1" applyBorder="1" applyAlignment="1">
      <alignment vertical="center"/>
    </xf>
    <xf numFmtId="0" fontId="0" fillId="47" borderId="26" xfId="0" applyFill="1" applyBorder="1" applyAlignment="1">
      <alignment vertical="center"/>
    </xf>
    <xf numFmtId="0" fontId="0" fillId="47" borderId="140" xfId="0" applyFill="1" applyBorder="1" applyAlignment="1">
      <alignment vertical="center" wrapText="1"/>
    </xf>
    <xf numFmtId="0" fontId="0" fillId="47" borderId="68" xfId="0" applyFill="1" applyBorder="1" applyAlignment="1">
      <alignment vertical="center" wrapText="1"/>
    </xf>
    <xf numFmtId="0" fontId="0" fillId="47" borderId="141" xfId="0" applyFill="1" applyBorder="1" applyAlignment="1">
      <alignment vertical="center" wrapText="1"/>
    </xf>
    <xf numFmtId="0" fontId="0" fillId="47" borderId="140" xfId="0" applyFill="1" applyBorder="1" applyAlignment="1">
      <alignment horizontal="center" vertical="center" wrapText="1"/>
    </xf>
    <xf numFmtId="0" fontId="0" fillId="47" borderId="68" xfId="0" applyFill="1" applyBorder="1" applyAlignment="1">
      <alignment horizontal="center" vertical="center" wrapText="1"/>
    </xf>
    <xf numFmtId="0" fontId="0" fillId="47" borderId="142" xfId="0" applyFill="1" applyBorder="1" applyAlignment="1">
      <alignment horizontal="center" vertical="center" wrapText="1"/>
    </xf>
    <xf numFmtId="0" fontId="0" fillId="47" borderId="115" xfId="0" applyFill="1" applyBorder="1" applyAlignment="1">
      <alignment vertical="center" wrapText="1"/>
    </xf>
    <xf numFmtId="0" fontId="0" fillId="47" borderId="43" xfId="0" applyFill="1" applyBorder="1" applyAlignment="1">
      <alignment vertical="center" wrapText="1"/>
    </xf>
    <xf numFmtId="0" fontId="0" fillId="47" borderId="65" xfId="0" applyFill="1" applyBorder="1" applyAlignment="1">
      <alignment vertical="center" wrapText="1"/>
    </xf>
    <xf numFmtId="0" fontId="1" fillId="51" borderId="59" xfId="251" applyFont="1" applyFill="1" applyBorder="1" applyAlignment="1" applyProtection="1">
      <alignment horizontal="center" vertical="center" wrapText="1" shrinkToFit="1"/>
    </xf>
    <xf numFmtId="0" fontId="1" fillId="51" borderId="150" xfId="251" applyFont="1" applyFill="1" applyBorder="1" applyAlignment="1" applyProtection="1">
      <alignment horizontal="center" vertical="center" wrapText="1" shrinkToFit="1"/>
    </xf>
    <xf numFmtId="0" fontId="0" fillId="51" borderId="132" xfId="0" applyFill="1" applyBorder="1" applyAlignment="1">
      <alignment horizontal="left" vertical="center" wrapText="1"/>
    </xf>
    <xf numFmtId="0" fontId="6" fillId="51" borderId="29" xfId="251" applyFill="1" applyBorder="1" applyAlignment="1" applyProtection="1">
      <alignment horizontal="center" vertical="center" wrapText="1" shrinkToFit="1"/>
    </xf>
    <xf numFmtId="0" fontId="51" fillId="51" borderId="6" xfId="0" applyFont="1" applyFill="1" applyBorder="1" applyAlignment="1">
      <alignment horizontal="center" vertical="center" wrapText="1" shrinkToFit="1"/>
    </xf>
    <xf numFmtId="0" fontId="51" fillId="51" borderId="136" xfId="0" applyFont="1" applyFill="1" applyBorder="1" applyAlignment="1">
      <alignment horizontal="center" vertical="center" wrapText="1" shrinkToFit="1"/>
    </xf>
    <xf numFmtId="0" fontId="0" fillId="51" borderId="138" xfId="0" applyFill="1" applyBorder="1" applyAlignment="1">
      <alignment horizontal="left" vertical="center" wrapText="1" shrinkToFit="1"/>
    </xf>
    <xf numFmtId="0" fontId="0" fillId="51" borderId="150" xfId="0" applyFill="1" applyBorder="1" applyAlignment="1">
      <alignment horizontal="left" vertical="center" wrapText="1" shrinkToFit="1"/>
    </xf>
    <xf numFmtId="0" fontId="0" fillId="47" borderId="140" xfId="0" applyFill="1" applyBorder="1" applyAlignment="1">
      <alignment horizontal="left" vertical="center" wrapText="1"/>
    </xf>
    <xf numFmtId="0" fontId="0" fillId="47" borderId="68" xfId="0" applyFill="1" applyBorder="1" applyAlignment="1">
      <alignment horizontal="left" vertical="center" wrapText="1"/>
    </xf>
    <xf numFmtId="0" fontId="0" fillId="47" borderId="141" xfId="0" applyFill="1" applyBorder="1" applyAlignment="1">
      <alignment horizontal="left" vertical="center" wrapText="1"/>
    </xf>
    <xf numFmtId="0" fontId="0" fillId="47" borderId="115" xfId="0" applyFill="1" applyBorder="1" applyAlignment="1">
      <alignment horizontal="left" vertical="center" wrapText="1"/>
    </xf>
    <xf numFmtId="0" fontId="0" fillId="47" borderId="43" xfId="0" applyFill="1" applyBorder="1" applyAlignment="1">
      <alignment horizontal="left" vertical="center" wrapText="1"/>
    </xf>
    <xf numFmtId="0" fontId="0" fillId="47" borderId="65" xfId="0" applyFill="1" applyBorder="1" applyAlignment="1">
      <alignment horizontal="left" vertical="center" wrapText="1"/>
    </xf>
    <xf numFmtId="0" fontId="0" fillId="51" borderId="30" xfId="0" applyFill="1" applyBorder="1" applyAlignment="1">
      <alignment horizontal="center" vertical="center" wrapText="1" shrinkToFit="1"/>
    </xf>
    <xf numFmtId="0" fontId="6" fillId="51" borderId="59" xfId="251" applyFill="1" applyBorder="1" applyAlignment="1" applyProtection="1">
      <alignment horizontal="center" vertical="center" wrapText="1" shrinkToFit="1"/>
    </xf>
    <xf numFmtId="0" fontId="0" fillId="51" borderId="144" xfId="0" applyFill="1" applyBorder="1" applyAlignment="1">
      <alignment horizontal="left" vertical="center" wrapText="1" shrinkToFit="1"/>
    </xf>
    <xf numFmtId="0" fontId="0" fillId="51" borderId="145" xfId="0" applyFill="1" applyBorder="1" applyAlignment="1">
      <alignment horizontal="left" vertical="center" wrapText="1" shrinkToFit="1"/>
    </xf>
    <xf numFmtId="0" fontId="0" fillId="51" borderId="146" xfId="0" applyFill="1" applyBorder="1" applyAlignment="1">
      <alignment horizontal="left" vertical="center" wrapText="1" shrinkToFit="1"/>
    </xf>
    <xf numFmtId="0" fontId="0" fillId="51" borderId="147" xfId="0" applyFill="1" applyBorder="1" applyAlignment="1">
      <alignment horizontal="left" vertical="center" wrapText="1" shrinkToFit="1"/>
    </xf>
    <xf numFmtId="0" fontId="0" fillId="47" borderId="44" xfId="0" applyFill="1" applyBorder="1" applyAlignment="1">
      <alignment horizontal="center"/>
    </xf>
    <xf numFmtId="0" fontId="0" fillId="47" borderId="140" xfId="0" applyFill="1" applyBorder="1" applyAlignment="1">
      <alignment horizontal="center"/>
    </xf>
    <xf numFmtId="0" fontId="0" fillId="47" borderId="68" xfId="0" applyFill="1" applyBorder="1" applyAlignment="1">
      <alignment horizontal="center"/>
    </xf>
    <xf numFmtId="0" fontId="0" fillId="47" borderId="141" xfId="0" applyFill="1" applyBorder="1" applyAlignment="1">
      <alignment horizontal="center"/>
    </xf>
    <xf numFmtId="0" fontId="0" fillId="47" borderId="142" xfId="0" applyFill="1" applyBorder="1" applyAlignment="1">
      <alignment horizontal="center"/>
    </xf>
    <xf numFmtId="0" fontId="0" fillId="47" borderId="47" xfId="0" applyFill="1" applyBorder="1" applyAlignment="1">
      <alignment horizontal="center"/>
    </xf>
    <xf numFmtId="0" fontId="0" fillId="47" borderId="51" xfId="0" applyFill="1" applyBorder="1" applyAlignment="1">
      <alignment horizontal="center"/>
    </xf>
    <xf numFmtId="0" fontId="0" fillId="47" borderId="48" xfId="0" applyFill="1" applyBorder="1" applyAlignment="1">
      <alignment horizontal="center"/>
    </xf>
    <xf numFmtId="0" fontId="0" fillId="47" borderId="141" xfId="0" applyFill="1" applyBorder="1" applyAlignment="1">
      <alignment horizontal="center" vertical="center"/>
    </xf>
    <xf numFmtId="0" fontId="6" fillId="51" borderId="150" xfId="251" applyFill="1" applyBorder="1" applyAlignment="1" applyProtection="1">
      <alignment horizontal="center" vertical="center" wrapText="1" shrinkToFit="1"/>
    </xf>
    <xf numFmtId="0" fontId="5" fillId="63" borderId="46" xfId="0" applyFont="1" applyFill="1" applyBorder="1" applyAlignment="1">
      <alignment horizontal="left" vertical="top"/>
    </xf>
    <xf numFmtId="0" fontId="5" fillId="63" borderId="3" xfId="0" applyFont="1" applyFill="1" applyBorder="1" applyAlignment="1">
      <alignment horizontal="left" vertical="top"/>
    </xf>
    <xf numFmtId="0" fontId="5" fillId="63" borderId="124" xfId="0" applyFont="1" applyFill="1" applyBorder="1" applyAlignment="1">
      <alignment horizontal="left" vertical="top"/>
    </xf>
    <xf numFmtId="0" fontId="0" fillId="61" borderId="47" xfId="0" applyFill="1" applyBorder="1" applyAlignment="1">
      <alignment wrapText="1"/>
    </xf>
    <xf numFmtId="0" fontId="0" fillId="61" borderId="51" xfId="0" applyFill="1" applyBorder="1" applyAlignment="1">
      <alignment wrapText="1"/>
    </xf>
    <xf numFmtId="0" fontId="0" fillId="61" borderId="90" xfId="0" applyFill="1" applyBorder="1" applyAlignment="1">
      <alignment wrapText="1"/>
    </xf>
    <xf numFmtId="0" fontId="0" fillId="61" borderId="49" xfId="0" applyFill="1" applyBorder="1" applyAlignment="1">
      <alignment wrapText="1"/>
    </xf>
    <xf numFmtId="0" fontId="0" fillId="61" borderId="0" xfId="0" applyFill="1" applyAlignment="1">
      <alignment wrapText="1"/>
    </xf>
    <xf numFmtId="0" fontId="0" fillId="61" borderId="91" xfId="0" applyFill="1" applyBorder="1" applyAlignment="1">
      <alignment wrapText="1"/>
    </xf>
    <xf numFmtId="0" fontId="0" fillId="61" borderId="92" xfId="0" applyFill="1" applyBorder="1" applyAlignment="1">
      <alignment wrapText="1"/>
    </xf>
    <xf numFmtId="0" fontId="0" fillId="61" borderId="93" xfId="0" applyFill="1" applyBorder="1" applyAlignment="1">
      <alignment wrapText="1"/>
    </xf>
    <xf numFmtId="0" fontId="0" fillId="61" borderId="94" xfId="0" applyFill="1" applyBorder="1" applyAlignment="1">
      <alignment wrapText="1"/>
    </xf>
    <xf numFmtId="0" fontId="5" fillId="62" borderId="47" xfId="0" applyFont="1" applyFill="1" applyBorder="1" applyAlignment="1">
      <alignment wrapText="1"/>
    </xf>
    <xf numFmtId="0" fontId="5" fillId="62" borderId="90" xfId="0" applyFont="1" applyFill="1" applyBorder="1" applyAlignment="1">
      <alignment wrapText="1"/>
    </xf>
    <xf numFmtId="0" fontId="5" fillId="62" borderId="49" xfId="0" applyFont="1" applyFill="1" applyBorder="1" applyAlignment="1">
      <alignment wrapText="1"/>
    </xf>
    <xf numFmtId="0" fontId="5" fillId="62" borderId="91" xfId="0" applyFont="1" applyFill="1" applyBorder="1" applyAlignment="1">
      <alignment wrapText="1"/>
    </xf>
    <xf numFmtId="0" fontId="5" fillId="62" borderId="92" xfId="0" applyFont="1" applyFill="1" applyBorder="1" applyAlignment="1">
      <alignment wrapText="1"/>
    </xf>
    <xf numFmtId="0" fontId="5" fillId="62" borderId="94" xfId="0" applyFont="1" applyFill="1" applyBorder="1" applyAlignment="1">
      <alignment wrapText="1"/>
    </xf>
    <xf numFmtId="0" fontId="5" fillId="61" borderId="3" xfId="0" applyFont="1" applyFill="1" applyBorder="1" applyAlignment="1">
      <alignment wrapText="1"/>
    </xf>
    <xf numFmtId="0" fontId="5" fillId="7" borderId="46" xfId="0" applyFont="1" applyFill="1" applyBorder="1" applyAlignment="1">
      <alignment horizontal="left"/>
    </xf>
    <xf numFmtId="0" fontId="5" fillId="7" borderId="3" xfId="0" applyFont="1" applyFill="1" applyBorder="1" applyAlignment="1">
      <alignment horizontal="left"/>
    </xf>
    <xf numFmtId="0" fontId="5" fillId="7" borderId="26" xfId="0" applyFont="1" applyFill="1" applyBorder="1" applyAlignment="1">
      <alignment horizontal="left"/>
    </xf>
    <xf numFmtId="0" fontId="49" fillId="55" borderId="25" xfId="0" applyFont="1" applyFill="1" applyBorder="1" applyAlignment="1">
      <alignment horizontal="center" vertical="center" wrapText="1"/>
    </xf>
    <xf numFmtId="0" fontId="49" fillId="55" borderId="18" xfId="0" applyFont="1" applyFill="1" applyBorder="1" applyAlignment="1">
      <alignment horizontal="center" vertical="center" wrapText="1"/>
    </xf>
    <xf numFmtId="0" fontId="0" fillId="47" borderId="18" xfId="0" applyFill="1" applyBorder="1" applyAlignment="1">
      <alignment horizontal="center" vertical="center" wrapText="1"/>
    </xf>
    <xf numFmtId="0" fontId="0" fillId="47" borderId="38" xfId="0" applyFill="1" applyBorder="1" applyAlignment="1">
      <alignment horizontal="center" vertical="center" wrapText="1"/>
    </xf>
    <xf numFmtId="0" fontId="5" fillId="48" borderId="49" xfId="0" applyFont="1" applyFill="1" applyBorder="1" applyAlignment="1"/>
    <xf numFmtId="0" fontId="5" fillId="48" borderId="0" xfId="0" applyFont="1" applyFill="1" applyAlignment="1"/>
    <xf numFmtId="0" fontId="5" fillId="48" borderId="50" xfId="0" applyFont="1" applyFill="1" applyBorder="1" applyAlignment="1"/>
    <xf numFmtId="0" fontId="5" fillId="49" borderId="20" xfId="0" applyFont="1" applyFill="1" applyBorder="1" applyAlignment="1">
      <alignment horizontal="center" vertical="center" wrapText="1" shrinkToFit="1"/>
    </xf>
    <xf numFmtId="0" fontId="5" fillId="49" borderId="5" xfId="0" applyFont="1" applyFill="1" applyBorder="1" applyAlignment="1">
      <alignment horizontal="center" vertical="center" wrapText="1" shrinkToFit="1"/>
    </xf>
    <xf numFmtId="0" fontId="5" fillId="49" borderId="25" xfId="0" applyFont="1" applyFill="1" applyBorder="1" applyAlignment="1">
      <alignment horizontal="center" vertical="center" wrapText="1" shrinkToFit="1"/>
    </xf>
    <xf numFmtId="0" fontId="5" fillId="53" borderId="47" xfId="0" applyFont="1" applyFill="1" applyBorder="1" applyAlignment="1">
      <alignment horizontal="left"/>
    </xf>
    <xf numFmtId="0" fontId="5" fillId="53" borderId="51" xfId="0" applyFont="1" applyFill="1" applyBorder="1" applyAlignment="1">
      <alignment horizontal="left"/>
    </xf>
    <xf numFmtId="0" fontId="5" fillId="53" borderId="48" xfId="0" applyFont="1" applyFill="1" applyBorder="1" applyAlignment="1">
      <alignment horizontal="left"/>
    </xf>
    <xf numFmtId="0" fontId="0" fillId="47" borderId="18" xfId="0" applyFill="1" applyBorder="1" applyAlignment="1">
      <alignment horizontal="left" vertical="top" wrapText="1"/>
    </xf>
    <xf numFmtId="0" fontId="0" fillId="47" borderId="20" xfId="0" applyFill="1" applyBorder="1" applyAlignment="1">
      <alignment horizontal="center" vertical="center" wrapText="1" shrinkToFit="1"/>
    </xf>
    <xf numFmtId="0" fontId="0" fillId="47" borderId="5" xfId="0" applyFill="1" applyBorder="1" applyAlignment="1">
      <alignment horizontal="center" vertical="center" wrapText="1" shrinkToFit="1"/>
    </xf>
    <xf numFmtId="0" fontId="0" fillId="47" borderId="24" xfId="0" applyFill="1" applyBorder="1" applyAlignment="1">
      <alignment horizontal="center" vertical="center" wrapText="1" shrinkToFit="1"/>
    </xf>
    <xf numFmtId="0" fontId="0" fillId="47" borderId="16" xfId="0" applyFill="1" applyBorder="1" applyAlignment="1">
      <alignment horizontal="center" vertical="center" wrapText="1"/>
    </xf>
    <xf numFmtId="0" fontId="5" fillId="54" borderId="19" xfId="0" applyFont="1" applyFill="1" applyBorder="1" applyAlignment="1">
      <alignment horizontal="center" vertical="top" wrapText="1"/>
    </xf>
    <xf numFmtId="0" fontId="5" fillId="54" borderId="17" xfId="0" applyFont="1" applyFill="1" applyBorder="1" applyAlignment="1">
      <alignment horizontal="center" vertical="top" wrapText="1"/>
    </xf>
    <xf numFmtId="0" fontId="5" fillId="46" borderId="46" xfId="0" applyFont="1" applyFill="1" applyBorder="1" applyAlignment="1">
      <alignment horizontal="left"/>
    </xf>
    <xf numFmtId="0" fontId="5" fillId="46" borderId="3" xfId="0" applyFont="1" applyFill="1" applyBorder="1" applyAlignment="1">
      <alignment horizontal="left"/>
    </xf>
    <xf numFmtId="0" fontId="5" fillId="46" borderId="26" xfId="0" applyFont="1" applyFill="1" applyBorder="1" applyAlignment="1">
      <alignment horizontal="left"/>
    </xf>
    <xf numFmtId="0" fontId="0" fillId="47" borderId="25" xfId="0" applyFill="1" applyBorder="1" applyAlignment="1">
      <alignment horizontal="left" vertical="top" wrapText="1"/>
    </xf>
    <xf numFmtId="0" fontId="0" fillId="47" borderId="38" xfId="0" applyFill="1" applyBorder="1" applyAlignment="1">
      <alignment horizontal="left" vertical="top" wrapText="1"/>
    </xf>
    <xf numFmtId="0" fontId="0" fillId="55" borderId="25" xfId="0" applyFill="1" applyBorder="1" applyAlignment="1">
      <alignment horizontal="center" vertical="center" wrapText="1"/>
    </xf>
    <xf numFmtId="0" fontId="0" fillId="55" borderId="18" xfId="0" applyFill="1" applyBorder="1" applyAlignment="1">
      <alignment horizontal="center" vertical="center" wrapText="1"/>
    </xf>
    <xf numFmtId="0" fontId="0" fillId="47" borderId="20" xfId="0" applyFill="1" applyBorder="1" applyAlignment="1">
      <alignment horizontal="left" vertical="center" wrapText="1" shrinkToFit="1"/>
    </xf>
    <xf numFmtId="0" fontId="0" fillId="47" borderId="5" xfId="0" applyFill="1" applyBorder="1" applyAlignment="1">
      <alignment horizontal="left" vertical="center" wrapText="1" shrinkToFit="1"/>
    </xf>
    <xf numFmtId="0" fontId="0" fillId="47" borderId="5" xfId="0" applyFill="1" applyBorder="1" applyAlignment="1">
      <alignment horizontal="left" vertical="center" shrinkToFit="1"/>
    </xf>
    <xf numFmtId="0" fontId="0" fillId="47" borderId="25" xfId="0" applyFill="1" applyBorder="1" applyAlignment="1">
      <alignment horizontal="left" vertical="center" shrinkToFit="1"/>
    </xf>
    <xf numFmtId="0" fontId="0" fillId="47" borderId="24" xfId="0" applyFill="1" applyBorder="1" applyAlignment="1">
      <alignment horizontal="left" vertical="center" wrapText="1" shrinkToFit="1"/>
    </xf>
    <xf numFmtId="0" fontId="6" fillId="47" borderId="18" xfId="251" applyFill="1" applyBorder="1" applyAlignment="1" applyProtection="1">
      <alignment horizontal="left" vertical="top" wrapText="1"/>
    </xf>
    <xf numFmtId="0" fontId="6" fillId="47" borderId="38" xfId="251" applyFill="1" applyBorder="1" applyAlignment="1" applyProtection="1">
      <alignment horizontal="left" vertical="top" wrapText="1"/>
    </xf>
    <xf numFmtId="0" fontId="5" fillId="54" borderId="67" xfId="0" applyFont="1" applyFill="1" applyBorder="1" applyAlignment="1">
      <alignment horizontal="center" vertical="top" wrapText="1"/>
    </xf>
    <xf numFmtId="0" fontId="49" fillId="47" borderId="18" xfId="0" applyFont="1" applyFill="1" applyBorder="1" applyAlignment="1">
      <alignment horizontal="center" vertical="center" wrapText="1"/>
    </xf>
    <xf numFmtId="0" fontId="49" fillId="47" borderId="38" xfId="0" applyFont="1" applyFill="1" applyBorder="1" applyAlignment="1">
      <alignment horizontal="center" vertical="center" wrapText="1"/>
    </xf>
    <xf numFmtId="0" fontId="5" fillId="54" borderId="66" xfId="0" applyFont="1" applyFill="1" applyBorder="1" applyAlignment="1">
      <alignment horizontal="center" vertical="top" wrapText="1"/>
    </xf>
    <xf numFmtId="0" fontId="5" fillId="46" borderId="46" xfId="0" applyFont="1" applyFill="1" applyBorder="1" applyAlignment="1"/>
    <xf numFmtId="0" fontId="5" fillId="46" borderId="3" xfId="0" applyFont="1" applyFill="1" applyBorder="1" applyAlignment="1"/>
    <xf numFmtId="0" fontId="5" fillId="46" borderId="26" xfId="0" applyFont="1" applyFill="1" applyBorder="1" applyAlignment="1"/>
    <xf numFmtId="0" fontId="5" fillId="48" borderId="67" xfId="0" applyFont="1" applyFill="1" applyBorder="1" applyAlignment="1">
      <alignment horizontal="center" vertical="top" wrapText="1"/>
    </xf>
    <xf numFmtId="0" fontId="5" fillId="48" borderId="17" xfId="0" applyFont="1" applyFill="1" applyBorder="1" applyAlignment="1">
      <alignment horizontal="center" vertical="top" wrapText="1"/>
    </xf>
    <xf numFmtId="0" fontId="5" fillId="48" borderId="66" xfId="0" applyFont="1" applyFill="1" applyBorder="1" applyAlignment="1">
      <alignment horizontal="center" vertical="top" wrapText="1"/>
    </xf>
    <xf numFmtId="0" fontId="0" fillId="53" borderId="16" xfId="0" applyFill="1" applyBorder="1" applyAlignment="1">
      <alignment horizontal="left" vertical="top" wrapText="1"/>
    </xf>
    <xf numFmtId="0" fontId="0" fillId="53" borderId="18" xfId="0" applyFill="1" applyBorder="1" applyAlignment="1">
      <alignment horizontal="left" vertical="top" wrapText="1"/>
    </xf>
    <xf numFmtId="0" fontId="0" fillId="53" borderId="38" xfId="0" applyFill="1" applyBorder="1" applyAlignment="1">
      <alignment horizontal="left" vertical="top" wrapText="1"/>
    </xf>
    <xf numFmtId="0" fontId="0" fillId="50" borderId="20" xfId="0" applyFill="1" applyBorder="1" applyAlignment="1">
      <alignment horizontal="left" vertical="center" wrapText="1" shrinkToFit="1"/>
    </xf>
    <xf numFmtId="0" fontId="0" fillId="50" borderId="5" xfId="0" applyFill="1" applyBorder="1" applyAlignment="1">
      <alignment horizontal="left" vertical="center" shrinkToFit="1"/>
    </xf>
    <xf numFmtId="0" fontId="0" fillId="50" borderId="25" xfId="0" applyFill="1" applyBorder="1" applyAlignment="1">
      <alignment horizontal="left" vertical="center" shrinkToFit="1"/>
    </xf>
    <xf numFmtId="0" fontId="5" fillId="48" borderId="46" xfId="0" applyFont="1" applyFill="1" applyBorder="1" applyAlignment="1">
      <alignment horizontal="center" vertical="center"/>
    </xf>
    <xf numFmtId="0" fontId="5" fillId="48" borderId="3" xfId="0" applyFont="1" applyFill="1" applyBorder="1" applyAlignment="1">
      <alignment horizontal="center" vertical="center"/>
    </xf>
    <xf numFmtId="0" fontId="5" fillId="48" borderId="26" xfId="0" applyFont="1" applyFill="1" applyBorder="1" applyAlignment="1">
      <alignment horizontal="center" vertical="center"/>
    </xf>
    <xf numFmtId="0" fontId="0" fillId="47" borderId="22" xfId="0" applyFill="1" applyBorder="1" applyAlignment="1">
      <alignment horizontal="left" vertical="center" wrapText="1"/>
    </xf>
    <xf numFmtId="0" fontId="0" fillId="47" borderId="23" xfId="0" applyFill="1" applyBorder="1" applyAlignment="1">
      <alignment horizontal="left" vertical="center" wrapText="1"/>
    </xf>
    <xf numFmtId="0" fontId="6" fillId="47" borderId="20" xfId="251" applyFill="1" applyBorder="1" applyAlignment="1" applyProtection="1">
      <alignment horizontal="left" vertical="center" wrapText="1" shrinkToFit="1"/>
    </xf>
    <xf numFmtId="0" fontId="6" fillId="47" borderId="5" xfId="251" applyFill="1" applyBorder="1" applyAlignment="1" applyProtection="1">
      <alignment horizontal="left" vertical="center" wrapText="1" shrinkToFit="1"/>
    </xf>
    <xf numFmtId="0" fontId="6" fillId="47" borderId="24" xfId="251" applyFill="1" applyBorder="1" applyAlignment="1" applyProtection="1">
      <alignment horizontal="left" vertical="center" wrapText="1" shrinkToFit="1"/>
    </xf>
    <xf numFmtId="0" fontId="5" fillId="47" borderId="68" xfId="0" applyFont="1" applyFill="1" applyBorder="1" applyAlignment="1">
      <alignment horizontal="center" vertical="center"/>
    </xf>
    <xf numFmtId="0" fontId="5" fillId="47" borderId="21" xfId="0" applyFont="1" applyFill="1" applyBorder="1" applyAlignment="1">
      <alignment horizontal="left" vertical="center"/>
    </xf>
    <xf numFmtId="0" fontId="5" fillId="47" borderId="22" xfId="0" applyFont="1" applyFill="1" applyBorder="1" applyAlignment="1">
      <alignment horizontal="left" vertical="center"/>
    </xf>
    <xf numFmtId="0" fontId="5" fillId="47" borderId="23" xfId="0" applyFont="1" applyFill="1" applyBorder="1" applyAlignment="1">
      <alignment horizontal="left" vertical="center"/>
    </xf>
    <xf numFmtId="0" fontId="5" fillId="46" borderId="47" xfId="0" applyFont="1" applyFill="1" applyBorder="1" applyAlignment="1"/>
    <xf numFmtId="0" fontId="5" fillId="46" borderId="51" xfId="0" applyFont="1" applyFill="1" applyBorder="1" applyAlignment="1"/>
    <xf numFmtId="0" fontId="5" fillId="47" borderId="46" xfId="0" applyFont="1" applyFill="1" applyBorder="1" applyAlignment="1"/>
    <xf numFmtId="0" fontId="5" fillId="47" borderId="3" xfId="0" applyFont="1" applyFill="1" applyBorder="1" applyAlignment="1"/>
    <xf numFmtId="0" fontId="5" fillId="47" borderId="26" xfId="0" applyFont="1" applyFill="1" applyBorder="1" applyAlignment="1"/>
    <xf numFmtId="0" fontId="7" fillId="47" borderId="49" xfId="251" applyFont="1" applyFill="1" applyBorder="1" applyAlignment="1" applyProtection="1">
      <alignment horizontal="right"/>
    </xf>
    <xf numFmtId="0" fontId="7" fillId="47" borderId="0" xfId="251" applyFont="1" applyFill="1" applyBorder="1" applyAlignment="1" applyProtection="1">
      <alignment horizontal="right"/>
    </xf>
    <xf numFmtId="0" fontId="5" fillId="46" borderId="47" xfId="0" applyFont="1" applyFill="1" applyBorder="1" applyAlignment="1">
      <alignment horizontal="left" vertical="center"/>
    </xf>
    <xf numFmtId="0" fontId="5" fillId="46" borderId="48" xfId="0" applyFont="1" applyFill="1" applyBorder="1" applyAlignment="1">
      <alignment horizontal="left" vertical="center"/>
    </xf>
    <xf numFmtId="0" fontId="5" fillId="46" borderId="49" xfId="0" applyFont="1" applyFill="1" applyBorder="1" applyAlignment="1">
      <alignment horizontal="left" vertical="center"/>
    </xf>
    <xf numFmtId="0" fontId="5" fillId="46" borderId="50" xfId="0" applyFont="1" applyFill="1" applyBorder="1" applyAlignment="1">
      <alignment horizontal="left" vertical="center"/>
    </xf>
    <xf numFmtId="0" fontId="5" fillId="46" borderId="21" xfId="0" applyFont="1" applyFill="1" applyBorder="1" applyAlignment="1">
      <alignment horizontal="left" vertical="center"/>
    </xf>
    <xf numFmtId="0" fontId="5" fillId="46" borderId="23" xfId="0" applyFont="1" applyFill="1" applyBorder="1" applyAlignment="1">
      <alignment horizontal="left" vertical="center"/>
    </xf>
    <xf numFmtId="0" fontId="0" fillId="47" borderId="47" xfId="0" applyFill="1" applyBorder="1" applyAlignment="1">
      <alignment horizontal="left" vertical="center" wrapText="1" shrinkToFit="1"/>
    </xf>
    <xf numFmtId="0" fontId="0" fillId="47" borderId="51" xfId="0" applyFill="1" applyBorder="1" applyAlignment="1">
      <alignment horizontal="left" vertical="center" wrapText="1" shrinkToFit="1"/>
    </xf>
    <xf numFmtId="0" fontId="0" fillId="47" borderId="48" xfId="0" applyFill="1" applyBorder="1" applyAlignment="1">
      <alignment horizontal="left" vertical="center" wrapText="1" shrinkToFit="1"/>
    </xf>
    <xf numFmtId="0" fontId="0" fillId="47" borderId="49" xfId="0" applyFill="1" applyBorder="1" applyAlignment="1">
      <alignment horizontal="left" vertical="center" wrapText="1" shrinkToFit="1"/>
    </xf>
    <xf numFmtId="0" fontId="0" fillId="47" borderId="0" xfId="0" applyFill="1" applyAlignment="1">
      <alignment horizontal="left" vertical="center" wrapText="1" shrinkToFit="1"/>
    </xf>
    <xf numFmtId="0" fontId="0" fillId="47" borderId="50" xfId="0" applyFill="1" applyBorder="1" applyAlignment="1">
      <alignment horizontal="left" vertical="center" wrapText="1" shrinkToFit="1"/>
    </xf>
    <xf numFmtId="0" fontId="0" fillId="47" borderId="21" xfId="0" applyFill="1" applyBorder="1" applyAlignment="1">
      <alignment horizontal="left" vertical="center" wrapText="1" shrinkToFit="1"/>
    </xf>
    <xf numFmtId="0" fontId="0" fillId="47" borderId="22" xfId="0" applyFill="1" applyBorder="1" applyAlignment="1">
      <alignment horizontal="left" vertical="center" wrapText="1" shrinkToFit="1"/>
    </xf>
    <xf numFmtId="0" fontId="0" fillId="47" borderId="23" xfId="0" applyFill="1" applyBorder="1" applyAlignment="1">
      <alignment horizontal="left" vertical="center" wrapText="1" shrinkToFit="1"/>
    </xf>
    <xf numFmtId="0" fontId="5" fillId="47" borderId="49" xfId="0" applyFont="1" applyFill="1" applyBorder="1" applyAlignment="1">
      <alignment horizontal="left" vertical="center"/>
    </xf>
    <xf numFmtId="0" fontId="5" fillId="47" borderId="0" xfId="0" applyFont="1" applyFill="1" applyAlignment="1">
      <alignment horizontal="left" vertical="center"/>
    </xf>
    <xf numFmtId="0" fontId="5" fillId="47" borderId="50" xfId="0" applyFont="1" applyFill="1" applyBorder="1" applyAlignment="1">
      <alignment horizontal="left" vertical="center"/>
    </xf>
    <xf numFmtId="0" fontId="5" fillId="48" borderId="47" xfId="0" applyFont="1" applyFill="1" applyBorder="1" applyAlignment="1"/>
    <xf numFmtId="0" fontId="5" fillId="48" borderId="51" xfId="0" applyFont="1" applyFill="1" applyBorder="1" applyAlignment="1"/>
    <xf numFmtId="0" fontId="5" fillId="48" borderId="48" xfId="0" applyFont="1" applyFill="1" applyBorder="1" applyAlignment="1"/>
    <xf numFmtId="0" fontId="0" fillId="47" borderId="49" xfId="0" applyFill="1" applyBorder="1" applyAlignment="1">
      <alignment horizontal="left" vertical="center"/>
    </xf>
    <xf numFmtId="0" fontId="0" fillId="47" borderId="50" xfId="0" applyFill="1" applyBorder="1" applyAlignment="1">
      <alignment horizontal="left" vertical="center"/>
    </xf>
    <xf numFmtId="0" fontId="0" fillId="47" borderId="20" xfId="0" applyFill="1" applyBorder="1" applyAlignment="1">
      <alignment horizontal="left" vertical="top" wrapText="1" shrinkToFit="1"/>
    </xf>
    <xf numFmtId="0" fontId="0" fillId="47" borderId="5" xfId="0" applyFill="1" applyBorder="1" applyAlignment="1">
      <alignment horizontal="left" vertical="top" wrapText="1" shrinkToFit="1"/>
    </xf>
    <xf numFmtId="0" fontId="0" fillId="47" borderId="25" xfId="0" applyFill="1" applyBorder="1" applyAlignment="1">
      <alignment horizontal="left" vertical="top" wrapText="1" shrinkToFit="1"/>
    </xf>
    <xf numFmtId="0" fontId="0" fillId="50" borderId="18" xfId="0" applyFill="1" applyBorder="1" applyAlignment="1">
      <alignment horizontal="left" vertical="top" wrapText="1"/>
    </xf>
    <xf numFmtId="0" fontId="49" fillId="47" borderId="18" xfId="0" applyFont="1" applyFill="1" applyBorder="1" applyAlignment="1">
      <alignment horizontal="left" vertical="top" wrapText="1"/>
    </xf>
    <xf numFmtId="0" fontId="49" fillId="47" borderId="38" xfId="0" applyFont="1" applyFill="1" applyBorder="1" applyAlignment="1">
      <alignment horizontal="left" vertical="top" wrapText="1"/>
    </xf>
    <xf numFmtId="0" fontId="0" fillId="47" borderId="18" xfId="0" applyFill="1" applyBorder="1" applyAlignment="1">
      <alignment horizontal="left" vertical="center"/>
    </xf>
    <xf numFmtId="0" fontId="0" fillId="47" borderId="38" xfId="0" applyFill="1" applyBorder="1" applyAlignment="1">
      <alignment horizontal="left" vertical="center"/>
    </xf>
    <xf numFmtId="0" fontId="0" fillId="47" borderId="17" xfId="0" applyFill="1" applyBorder="1" applyAlignment="1">
      <alignment horizontal="left" vertical="center"/>
    </xf>
    <xf numFmtId="0" fontId="0" fillId="47" borderId="66" xfId="0" applyFill="1" applyBorder="1" applyAlignment="1">
      <alignment horizontal="left" vertical="center"/>
    </xf>
    <xf numFmtId="0" fontId="5" fillId="53" borderId="70" xfId="0" applyFont="1" applyFill="1" applyBorder="1" applyAlignment="1">
      <alignment horizontal="left"/>
    </xf>
    <xf numFmtId="0" fontId="5" fillId="53" borderId="43" xfId="0" applyFont="1" applyFill="1" applyBorder="1" applyAlignment="1">
      <alignment horizontal="left"/>
    </xf>
    <xf numFmtId="0" fontId="5" fillId="53" borderId="71" xfId="0" applyFont="1" applyFill="1" applyBorder="1" applyAlignment="1">
      <alignment horizontal="left"/>
    </xf>
    <xf numFmtId="0" fontId="0" fillId="50" borderId="5" xfId="0" applyFill="1" applyBorder="1" applyAlignment="1">
      <alignment horizontal="left" vertical="center" wrapText="1" shrinkToFit="1"/>
    </xf>
    <xf numFmtId="0" fontId="6" fillId="50" borderId="20" xfId="251" applyFill="1" applyBorder="1" applyAlignment="1" applyProtection="1">
      <alignment horizontal="left" vertical="center" wrapText="1" shrinkToFit="1"/>
    </xf>
    <xf numFmtId="0" fontId="6" fillId="50" borderId="5" xfId="251" applyFill="1" applyBorder="1" applyAlignment="1" applyProtection="1">
      <alignment horizontal="left" vertical="center" wrapText="1" shrinkToFit="1"/>
    </xf>
    <xf numFmtId="0" fontId="6" fillId="50" borderId="24" xfId="251" applyFill="1" applyBorder="1" applyAlignment="1" applyProtection="1">
      <alignment horizontal="left" vertical="center" wrapText="1" shrinkToFit="1"/>
    </xf>
    <xf numFmtId="0" fontId="5" fillId="53" borderId="69" xfId="0" applyFont="1" applyFill="1" applyBorder="1" applyAlignment="1">
      <alignment horizontal="left"/>
    </xf>
    <xf numFmtId="0" fontId="5" fillId="53" borderId="24" xfId="0" applyFont="1" applyFill="1" applyBorder="1" applyAlignment="1">
      <alignment horizontal="left"/>
    </xf>
    <xf numFmtId="0" fontId="0" fillId="50" borderId="20" xfId="0" applyFill="1" applyBorder="1" applyAlignment="1">
      <alignment horizontal="left" vertical="center" shrinkToFit="1"/>
    </xf>
    <xf numFmtId="0" fontId="0" fillId="50" borderId="24" xfId="0" applyFill="1" applyBorder="1" applyAlignment="1">
      <alignment horizontal="left" vertical="center" wrapText="1" shrinkToFit="1"/>
    </xf>
    <xf numFmtId="0" fontId="0" fillId="50" borderId="25" xfId="0" applyFill="1" applyBorder="1" applyAlignment="1">
      <alignment horizontal="left" vertical="center" wrapText="1" shrinkToFit="1"/>
    </xf>
    <xf numFmtId="0" fontId="0" fillId="47" borderId="24" xfId="0" applyFill="1" applyBorder="1" applyAlignment="1">
      <alignment horizontal="left" vertical="center"/>
    </xf>
    <xf numFmtId="0" fontId="5" fillId="47" borderId="46" xfId="0" applyFont="1" applyFill="1" applyBorder="1" applyAlignment="1">
      <alignment wrapText="1"/>
    </xf>
  </cellXfs>
  <cellStyles count="368">
    <cellStyle name="20% - Accent1" xfId="1" builtinId="30" customBuiltin="1"/>
    <cellStyle name="20% - Accent1 2" xfId="2" xr:uid="{C65D0FDD-8E69-4110-8747-DF467B6FE177}"/>
    <cellStyle name="20% - Accent1 3" xfId="3" xr:uid="{AA2323DA-8A4A-4843-8413-FB5A31E30E6E}"/>
    <cellStyle name="20% - Accent1 4" xfId="4" xr:uid="{551C0A60-FD72-4757-A2A9-304E3151F4C8}"/>
    <cellStyle name="20% - Accent1 5" xfId="5" xr:uid="{A0A7C281-6AAF-4ABE-BF94-FBDE4F5B10D4}"/>
    <cellStyle name="20% - Accent2" xfId="6" builtinId="34" customBuiltin="1"/>
    <cellStyle name="20% - Accent2 2" xfId="7" xr:uid="{E2960B41-3471-4183-9DED-D9DD2118E37F}"/>
    <cellStyle name="20% - Accent2 3" xfId="8" xr:uid="{34FA898D-8AFE-454A-AB43-EE6E8ECD1206}"/>
    <cellStyle name="20% - Accent2 4" xfId="9" xr:uid="{2B3307A6-4959-4282-9805-D34940498583}"/>
    <cellStyle name="20% - Accent2 5" xfId="10" xr:uid="{4A6BE798-DD7A-4618-AC0A-57E2A20F08E3}"/>
    <cellStyle name="20% - Accent3" xfId="11" builtinId="38" customBuiltin="1"/>
    <cellStyle name="20% - Accent3 2" xfId="12" xr:uid="{0D77D272-08A8-437E-A8EA-E591A32BD249}"/>
    <cellStyle name="20% - Accent3 3" xfId="13" xr:uid="{6FB8ACE3-0660-451D-BC6C-AA6B9F7DF9A3}"/>
    <cellStyle name="20% - Accent3 4" xfId="14" xr:uid="{EC3ED944-625E-48FF-8EA0-9ECC931F98DC}"/>
    <cellStyle name="20% - Accent3 5" xfId="15" xr:uid="{AE216045-83A9-4812-ACE9-674F55E82FC5}"/>
    <cellStyle name="20% - Accent4" xfId="16" builtinId="42" customBuiltin="1"/>
    <cellStyle name="20% - Accent4 2" xfId="17" xr:uid="{8D7E8312-861E-4122-B053-7B8DCFCCF821}"/>
    <cellStyle name="20% - Accent4 3" xfId="18" xr:uid="{065D09B8-FB82-4440-BFE0-A152EEE32228}"/>
    <cellStyle name="20% - Accent4 4" xfId="19" xr:uid="{EBDDC40F-BA15-4879-B07E-2BCA95AE2920}"/>
    <cellStyle name="20% - Accent4 5" xfId="20" xr:uid="{8AE8102E-EA5A-45C7-841D-3F28BBA9877D}"/>
    <cellStyle name="20% - Accent5" xfId="21" builtinId="46" customBuiltin="1"/>
    <cellStyle name="20% - Accent5 2" xfId="22" xr:uid="{DF3C83F0-51BA-4550-9E61-65E7CE386C13}"/>
    <cellStyle name="20% - Accent5 3" xfId="23" xr:uid="{DAF3A581-6D3F-445B-AE3B-99C871870657}"/>
    <cellStyle name="20% - Accent5 4" xfId="24" xr:uid="{2DD01F3D-7E61-4ECB-BA23-8F8178ECE99E}"/>
    <cellStyle name="20% - Accent5 5" xfId="25" xr:uid="{F300C3E8-C62B-4FC8-8202-8D2B7F084950}"/>
    <cellStyle name="20% - Accent6" xfId="26" builtinId="50" customBuiltin="1"/>
    <cellStyle name="20% - Accent6 2" xfId="27" xr:uid="{C0FB8389-4F66-47A8-9EA8-56A5C0593ADF}"/>
    <cellStyle name="20% - Accent6 3" xfId="28" xr:uid="{CDFB2877-E5B2-48D8-9AB3-0DC80A20A27C}"/>
    <cellStyle name="20% - Accent6 4" xfId="29" xr:uid="{68493522-C9A9-4BF9-9B0D-FFCF946F19AF}"/>
    <cellStyle name="20% - Accent6 5" xfId="30" xr:uid="{E80D9684-E757-44D5-BB6E-66EBAA33B2DC}"/>
    <cellStyle name="20% - アクセント 1" xfId="31" xr:uid="{AA00566D-628F-40D7-8C71-B50C4C5C5179}"/>
    <cellStyle name="20% - アクセント 1 2" xfId="32" xr:uid="{E467D1F2-F0C1-45E7-9B05-2D90CB7194F1}"/>
    <cellStyle name="20% - アクセント 1 3" xfId="33" xr:uid="{9367FAFF-825F-4338-8BA8-255B857348E6}"/>
    <cellStyle name="20% - アクセント 1 4" xfId="34" xr:uid="{BA9644C6-41DD-464D-AD94-8664E76C907B}"/>
    <cellStyle name="20% - アクセント 1 5" xfId="35" xr:uid="{3FE78A9F-4A1F-4CB7-B140-012A69A4ED85}"/>
    <cellStyle name="20% - アクセント 2" xfId="36" xr:uid="{31B8C0CB-9511-4F1A-8103-24FA7BEE3633}"/>
    <cellStyle name="20% - アクセント 2 2" xfId="37" xr:uid="{949D28E7-258A-420A-8FAA-A436360BF262}"/>
    <cellStyle name="20% - アクセント 2 3" xfId="38" xr:uid="{9DB9BDFC-7390-41F6-BC36-018D3960C0FC}"/>
    <cellStyle name="20% - アクセント 2 4" xfId="39" xr:uid="{C9ED35AB-CF2F-44C7-AF8D-A5BA22547D06}"/>
    <cellStyle name="20% - アクセント 2 5" xfId="40" xr:uid="{DDC939E6-2943-43B8-9FE8-E13ACC2FDA81}"/>
    <cellStyle name="20% - アクセント 3" xfId="41" xr:uid="{D75035E2-42D7-4C1D-B378-7A480C9B881D}"/>
    <cellStyle name="20% - アクセント 3 2" xfId="42" xr:uid="{19205401-FD6D-442D-AA91-4515D0BBDA03}"/>
    <cellStyle name="20% - アクセント 3 3" xfId="43" xr:uid="{53CF79BE-392F-4F8A-B030-FFB519C42545}"/>
    <cellStyle name="20% - アクセント 3 4" xfId="44" xr:uid="{D4069C7F-BD25-4D30-A17C-77FDF3412EB1}"/>
    <cellStyle name="20% - アクセント 3 5" xfId="45" xr:uid="{EA198261-DA17-4BFB-9856-FE32512924F4}"/>
    <cellStyle name="20% - アクセント 4" xfId="46" xr:uid="{40786056-42FC-4AB2-A618-018F38D9E04A}"/>
    <cellStyle name="20% - アクセント 4 2" xfId="47" xr:uid="{9C6E1F79-7CFD-43C6-9E09-A00D4DD91019}"/>
    <cellStyle name="20% - アクセント 4 3" xfId="48" xr:uid="{49DEC5DE-AE95-4C58-A158-16C4E48713D4}"/>
    <cellStyle name="20% - アクセント 4 4" xfId="49" xr:uid="{238934AC-118C-40B3-BE55-7984F53308E1}"/>
    <cellStyle name="20% - アクセント 4 5" xfId="50" xr:uid="{2E2264E1-8459-43FA-8B15-805DBE91A944}"/>
    <cellStyle name="20% - アクセント 5" xfId="51" xr:uid="{68C86B33-7317-4260-9505-687A8B4F7312}"/>
    <cellStyle name="20% - アクセント 5 2" xfId="52" xr:uid="{5AEEFCEE-BBA5-498B-B9B3-A6C85D6182ED}"/>
    <cellStyle name="20% - アクセント 5 3" xfId="53" xr:uid="{5B84F607-545A-42D6-826D-0017D4D6BAA6}"/>
    <cellStyle name="20% - アクセント 5 4" xfId="54" xr:uid="{20EA2A70-8633-4099-A013-9490B9BCE219}"/>
    <cellStyle name="20% - アクセント 5 5" xfId="55" xr:uid="{849C2924-7162-4D5A-B4FF-0954040C16CD}"/>
    <cellStyle name="20% - アクセント 6" xfId="56" xr:uid="{7165DA36-CCFC-442D-91A1-3D22C1905721}"/>
    <cellStyle name="20% - アクセント 6 2" xfId="57" xr:uid="{48AF4164-B1BF-428C-805E-107D5E4ACDB5}"/>
    <cellStyle name="20% - アクセント 6 3" xfId="58" xr:uid="{CC5C2DEB-BCAD-4483-80A2-95E1C3493BD6}"/>
    <cellStyle name="20% - アクセント 6 4" xfId="59" xr:uid="{C31547EB-AF7B-4A94-96DA-BEF95117FE6E}"/>
    <cellStyle name="20% - アクセント 6 5" xfId="60" xr:uid="{AE453F27-FC06-4F68-ADBD-2C07392AF990}"/>
    <cellStyle name="40% - Accent1" xfId="61" builtinId="31" customBuiltin="1"/>
    <cellStyle name="40% - Accent1 2" xfId="62" xr:uid="{AB39A848-E697-4BE1-BFE8-4516432D4B66}"/>
    <cellStyle name="40% - Accent1 3" xfId="63" xr:uid="{ECE06E1A-7FA8-4F96-95FC-68980FFA4C31}"/>
    <cellStyle name="40% - Accent1 4" xfId="64" xr:uid="{EB18E7A1-C913-4112-AA84-36A464F5F42C}"/>
    <cellStyle name="40% - Accent1 5" xfId="65" xr:uid="{3DB82567-3B92-4DBB-98DC-3E23086249DA}"/>
    <cellStyle name="40% - Accent2" xfId="66" builtinId="35" customBuiltin="1"/>
    <cellStyle name="40% - Accent2 2" xfId="67" xr:uid="{6ABBCD26-D353-402E-9007-38C8498FBD1E}"/>
    <cellStyle name="40% - Accent2 3" xfId="68" xr:uid="{E27C14E6-7A0D-47CC-B154-69C95EA58B7B}"/>
    <cellStyle name="40% - Accent2 4" xfId="69" xr:uid="{81575CD6-002D-4069-BB7B-E337B26F7E7D}"/>
    <cellStyle name="40% - Accent2 5" xfId="70" xr:uid="{ED7AB467-EB3A-4A06-A4C0-0FFD87803491}"/>
    <cellStyle name="40% - Accent3" xfId="71" builtinId="39" customBuiltin="1"/>
    <cellStyle name="40% - Accent3 2" xfId="72" xr:uid="{702684B3-C3B0-4EA1-89B1-039C9EF5C943}"/>
    <cellStyle name="40% - Accent3 3" xfId="73" xr:uid="{5BD2614B-30FA-456F-B508-13B9954039A7}"/>
    <cellStyle name="40% - Accent3 4" xfId="74" xr:uid="{A866A3EF-50BE-432D-BC52-6AAC73F9CB38}"/>
    <cellStyle name="40% - Accent3 5" xfId="75" xr:uid="{99E88F1C-D113-4C57-B118-9374AF9E3F4F}"/>
    <cellStyle name="40% - Accent4" xfId="76" builtinId="43" customBuiltin="1"/>
    <cellStyle name="40% - Accent4 2" xfId="77" xr:uid="{030CED9A-3F20-4539-8E02-48BC72E973DB}"/>
    <cellStyle name="40% - Accent4 3" xfId="78" xr:uid="{440EB863-3A75-4C14-A8AB-6A4E48028CD3}"/>
    <cellStyle name="40% - Accent4 4" xfId="79" xr:uid="{4AF03BAC-7A52-4191-AA23-BA3D33EE76B7}"/>
    <cellStyle name="40% - Accent4 5" xfId="80" xr:uid="{6692D387-6750-403A-9A97-5A8DFE5EC86E}"/>
    <cellStyle name="40% - Accent5" xfId="81" builtinId="47" customBuiltin="1"/>
    <cellStyle name="40% - Accent5 2" xfId="82" xr:uid="{E836DDA3-DD1D-42E1-A6B6-7C2719EA8191}"/>
    <cellStyle name="40% - Accent5 3" xfId="83" xr:uid="{88387250-0AEF-4DD9-AE71-EDD1D171095D}"/>
    <cellStyle name="40% - Accent5 4" xfId="84" xr:uid="{6DA2CEF4-B66E-4E70-A7BB-FA66C31168D6}"/>
    <cellStyle name="40% - Accent5 5" xfId="85" xr:uid="{7F2F9A1F-4847-4E7D-AE20-BA6CE59C0E99}"/>
    <cellStyle name="40% - Accent6" xfId="86" builtinId="51" customBuiltin="1"/>
    <cellStyle name="40% - Accent6 2" xfId="87" xr:uid="{E3463E6B-2A57-4F7E-9F29-9CC8A95B4E10}"/>
    <cellStyle name="40% - Accent6 3" xfId="88" xr:uid="{EE7E1AD3-3B98-44B1-8D1F-1995EDF5587F}"/>
    <cellStyle name="40% - Accent6 4" xfId="89" xr:uid="{2E55FD66-6814-4D79-9253-F114F0283521}"/>
    <cellStyle name="40% - Accent6 5" xfId="90" xr:uid="{948887D3-E835-4043-BE76-249379BEAE9E}"/>
    <cellStyle name="40% - アクセント 1" xfId="91" xr:uid="{9BD2B8C0-F889-46DF-9B36-79B3A2A4720F}"/>
    <cellStyle name="40% - アクセント 1 2" xfId="92" xr:uid="{69F1E2A4-0B95-4A21-AB7D-4DA82F7331FA}"/>
    <cellStyle name="40% - アクセント 1 3" xfId="93" xr:uid="{1A103B37-544A-4B86-A7A3-0201A0F420AC}"/>
    <cellStyle name="40% - アクセント 1 4" xfId="94" xr:uid="{A5F47771-1973-4503-B1E9-A92C95BFD038}"/>
    <cellStyle name="40% - アクセント 1 5" xfId="95" xr:uid="{13243140-437A-475D-BC32-3C7C1740FB69}"/>
    <cellStyle name="40% - アクセント 2" xfId="96" xr:uid="{C9152F02-C0CC-4E90-AF93-ABC7E4B7FA8F}"/>
    <cellStyle name="40% - アクセント 2 2" xfId="97" xr:uid="{DF1650AD-653E-4D6F-828C-4D31DA2738FD}"/>
    <cellStyle name="40% - アクセント 2 3" xfId="98" xr:uid="{CE55AA19-1485-4513-B3FC-28C1E0C5EC52}"/>
    <cellStyle name="40% - アクセント 2 4" xfId="99" xr:uid="{36FCC752-C06A-49D2-AAF1-5FDAA05D1026}"/>
    <cellStyle name="40% - アクセント 2 5" xfId="100" xr:uid="{13D30699-4E46-4CF8-B371-249B57014D05}"/>
    <cellStyle name="40% - アクセント 3" xfId="101" xr:uid="{1BFA12E6-5B73-4DA2-B49D-19E1B08015AE}"/>
    <cellStyle name="40% - アクセント 3 2" xfId="102" xr:uid="{55364637-62C8-4696-A284-E2CE59A3B3E3}"/>
    <cellStyle name="40% - アクセント 3 3" xfId="103" xr:uid="{115FE746-FEF2-47E3-AA72-5F018F0A05D7}"/>
    <cellStyle name="40% - アクセント 3 4" xfId="104" xr:uid="{46833E41-78F7-41B5-BBEF-45324A779B9F}"/>
    <cellStyle name="40% - アクセント 3 5" xfId="105" xr:uid="{61476CD4-B352-4922-BF50-72EAADC3B5A3}"/>
    <cellStyle name="40% - アクセント 4" xfId="106" xr:uid="{19A044E3-82AE-4E9D-AF68-DAEB09BB648F}"/>
    <cellStyle name="40% - アクセント 4 2" xfId="107" xr:uid="{F0738DAD-4C1F-4D6F-A082-D547D63F9590}"/>
    <cellStyle name="40% - アクセント 4 3" xfId="108" xr:uid="{3D28ABF8-7DAC-4B0B-AAFC-EF410EF45861}"/>
    <cellStyle name="40% - アクセント 4 4" xfId="109" xr:uid="{67A26958-2B24-4D96-BCF6-6BBEE13F8A7B}"/>
    <cellStyle name="40% - アクセント 4 5" xfId="110" xr:uid="{7DDD4B9F-D30E-426A-AB5A-11D0BC56A603}"/>
    <cellStyle name="40% - アクセント 5" xfId="111" xr:uid="{CEFDEB01-7744-4156-850D-29C1A740F41D}"/>
    <cellStyle name="40% - アクセント 5 2" xfId="112" xr:uid="{2BB98105-F3BA-4845-8F21-F8E5BC62F208}"/>
    <cellStyle name="40% - アクセント 5 3" xfId="113" xr:uid="{6ADEA2FD-82EB-4A99-BD7D-4EFC30A8E224}"/>
    <cellStyle name="40% - アクセント 5 4" xfId="114" xr:uid="{52E7D431-D243-4127-9C27-7DF72F693710}"/>
    <cellStyle name="40% - アクセント 5 5" xfId="115" xr:uid="{4A42D874-050B-422D-BAD7-306E58933212}"/>
    <cellStyle name="40% - アクセント 6" xfId="116" xr:uid="{5942B9EA-B49E-47EE-B701-03B8C02CD5A9}"/>
    <cellStyle name="40% - アクセント 6 2" xfId="117" xr:uid="{72720F4A-D3BA-41AD-BA2E-125ED987D5BF}"/>
    <cellStyle name="40% - アクセント 6 3" xfId="118" xr:uid="{67A44D9F-9939-4E0F-A2B2-6B9E0D30ED15}"/>
    <cellStyle name="40% - アクセント 6 4" xfId="119" xr:uid="{3E25587C-4B69-4042-8B02-2A4F844C7513}"/>
    <cellStyle name="40% - アクセント 6 5" xfId="120" xr:uid="{480534CF-D248-4452-9C82-0061BA8C90E2}"/>
    <cellStyle name="60% - Accent1" xfId="121" builtinId="32" customBuiltin="1"/>
    <cellStyle name="60% - Accent1 2" xfId="122" xr:uid="{6F9D6EE3-303F-4B0F-A919-109C1EDF5688}"/>
    <cellStyle name="60% - Accent1 3" xfId="123" xr:uid="{38E22D8D-E23C-4B61-978F-687148200610}"/>
    <cellStyle name="60% - Accent1 4" xfId="124" xr:uid="{E874EBBE-E392-4CFD-B572-A8B3D1C23CB3}"/>
    <cellStyle name="60% - Accent1 5" xfId="125" xr:uid="{CD135B7C-AB3B-416A-9B5C-2360158A9ABF}"/>
    <cellStyle name="60% - Accent2" xfId="126" builtinId="36" customBuiltin="1"/>
    <cellStyle name="60% - Accent2 2" xfId="127" xr:uid="{54B1E8D9-FDA1-416C-A50C-F4B36B5AB49F}"/>
    <cellStyle name="60% - Accent2 3" xfId="128" xr:uid="{9641A66B-EC68-47B0-A47D-867406A0BF54}"/>
    <cellStyle name="60% - Accent2 4" xfId="129" xr:uid="{1A69F6E5-D4DC-464F-A558-C987BBD0E735}"/>
    <cellStyle name="60% - Accent2 5" xfId="130" xr:uid="{8FA33076-593F-4635-880E-DE0F86965C3F}"/>
    <cellStyle name="60% - Accent3" xfId="131" builtinId="40" customBuiltin="1"/>
    <cellStyle name="60% - Accent3 2" xfId="132" xr:uid="{66B7C6E6-0E33-4210-871F-E9256B28DFEC}"/>
    <cellStyle name="60% - Accent3 3" xfId="133" xr:uid="{0B9047B7-C848-4C95-BB03-0BF75534B72F}"/>
    <cellStyle name="60% - Accent3 4" xfId="134" xr:uid="{F829F9EB-5C25-4D43-9340-ED1CD02A3A59}"/>
    <cellStyle name="60% - Accent3 5" xfId="135" xr:uid="{C9F0C96E-A918-45EF-B4F4-76AFDE71248D}"/>
    <cellStyle name="60% - Accent4" xfId="136" builtinId="44" customBuiltin="1"/>
    <cellStyle name="60% - Accent4 2" xfId="137" xr:uid="{776C479D-D1C6-4B3A-B65D-BE03022BD496}"/>
    <cellStyle name="60% - Accent4 3" xfId="138" xr:uid="{0F483EBF-7FB0-4E8F-8763-F21514B6C64A}"/>
    <cellStyle name="60% - Accent4 4" xfId="139" xr:uid="{83104D47-935F-495F-9863-36B7B3E34923}"/>
    <cellStyle name="60% - Accent4 5" xfId="140" xr:uid="{B35EEC86-E1A4-4C12-932D-9A009FC9B203}"/>
    <cellStyle name="60% - Accent5" xfId="141" builtinId="48" customBuiltin="1"/>
    <cellStyle name="60% - Accent5 2" xfId="142" xr:uid="{F03816B4-5709-4B7A-9EBA-1C3975565DB5}"/>
    <cellStyle name="60% - Accent5 3" xfId="143" xr:uid="{6B8B4129-F0B4-4926-B24C-C1A8B87CB6DF}"/>
    <cellStyle name="60% - Accent5 4" xfId="144" xr:uid="{F20528FE-582D-4F3E-812B-55BBE6084D91}"/>
    <cellStyle name="60% - Accent5 5" xfId="145" xr:uid="{84C7DFD8-98B3-4591-9B92-D4871B8AA7FC}"/>
    <cellStyle name="60% - Accent6" xfId="146" builtinId="52" customBuiltin="1"/>
    <cellStyle name="60% - Accent6 2" xfId="147" xr:uid="{830604B5-2254-4456-A333-35F153D31B6B}"/>
    <cellStyle name="60% - Accent6 3" xfId="148" xr:uid="{3A810E7E-ABED-472B-B138-CA2D7FBE4B32}"/>
    <cellStyle name="60% - Accent6 4" xfId="149" xr:uid="{A278FFB4-3462-42E6-A096-67D27783EB0B}"/>
    <cellStyle name="60% - Accent6 5" xfId="150" xr:uid="{7D6C8163-CA43-4F61-8ED2-4903263BC0B7}"/>
    <cellStyle name="60% - アクセント 1" xfId="151" xr:uid="{4A1043FF-4DDB-4C59-BDFA-523CBA5FFB4D}"/>
    <cellStyle name="60% - アクセント 1 2" xfId="152" xr:uid="{4FD71B90-EC7B-48C3-9458-26E2B215D4E8}"/>
    <cellStyle name="60% - アクセント 1 3" xfId="153" xr:uid="{31A4427C-62B9-47B7-89F6-C42CC7877619}"/>
    <cellStyle name="60% - アクセント 1 4" xfId="154" xr:uid="{1FA51247-651E-4999-8ED5-5307C249BEFA}"/>
    <cellStyle name="60% - アクセント 1 5" xfId="155" xr:uid="{88A1ADCB-062E-4D6F-81E6-DE88408EDECF}"/>
    <cellStyle name="60% - アクセント 2" xfId="156" xr:uid="{FC59096C-3DED-4A31-BC0C-03A0BB7846BF}"/>
    <cellStyle name="60% - アクセント 2 2" xfId="157" xr:uid="{7129B0B6-350D-4197-ADEF-F86A5E8B10CE}"/>
    <cellStyle name="60% - アクセント 2 3" xfId="158" xr:uid="{97565D4E-A64C-484F-B17C-CE426E3B744F}"/>
    <cellStyle name="60% - アクセント 2 4" xfId="159" xr:uid="{122BC4E9-7FA1-44F7-98A3-429629B84D45}"/>
    <cellStyle name="60% - アクセント 2 5" xfId="160" xr:uid="{C7199D43-38D4-490C-B6C9-3D4F58A29ED9}"/>
    <cellStyle name="60% - アクセント 3" xfId="161" xr:uid="{164AAB32-F532-4ADA-BDED-458EB6F8C87A}"/>
    <cellStyle name="60% - アクセント 3 2" xfId="162" xr:uid="{4615A234-A3CA-463B-B082-9472A25BFF06}"/>
    <cellStyle name="60% - アクセント 3 3" xfId="163" xr:uid="{CF9A8FB5-FEF5-416D-9E54-0A1EDEF42D2E}"/>
    <cellStyle name="60% - アクセント 3 4" xfId="164" xr:uid="{A82B92C4-570C-49D9-AFFB-A481C1EE515C}"/>
    <cellStyle name="60% - アクセント 3 5" xfId="165" xr:uid="{C16529A8-3FB3-4AFD-AAA0-3554E478891D}"/>
    <cellStyle name="60% - アクセント 4" xfId="166" xr:uid="{A92E8EE6-C2FB-452A-B9A8-4791F5173ED0}"/>
    <cellStyle name="60% - アクセント 4 2" xfId="167" xr:uid="{B778BA44-8A9F-46CF-BF7C-3D614287872B}"/>
    <cellStyle name="60% - アクセント 4 3" xfId="168" xr:uid="{53F9F1E9-5CB2-4EF1-B96E-44CED57EABCD}"/>
    <cellStyle name="60% - アクセント 4 4" xfId="169" xr:uid="{90DCB287-60CA-4116-A25E-0B1C3B3223A7}"/>
    <cellStyle name="60% - アクセント 4 5" xfId="170" xr:uid="{DA9FAE3F-3AA8-4B46-B477-48F7811035FE}"/>
    <cellStyle name="60% - アクセント 5" xfId="171" xr:uid="{593117B1-0B20-471D-86C1-5A54C191CE86}"/>
    <cellStyle name="60% - アクセント 5 2" xfId="172" xr:uid="{0EA41E92-FB59-436B-845D-D92D85A5936C}"/>
    <cellStyle name="60% - アクセント 5 3" xfId="173" xr:uid="{EAC02173-229A-468F-B643-021297132075}"/>
    <cellStyle name="60% - アクセント 5 4" xfId="174" xr:uid="{946310D6-669C-4C27-B775-E6E030B89B95}"/>
    <cellStyle name="60% - アクセント 5 5" xfId="175" xr:uid="{B25931C3-08F4-4406-B456-5D284593ED00}"/>
    <cellStyle name="60% - アクセント 6" xfId="176" xr:uid="{2C3F9250-55B2-42F9-8EBD-B4DA0A030039}"/>
    <cellStyle name="60% - アクセント 6 2" xfId="177" xr:uid="{79B01EA6-1AAD-4327-B037-501A81FEB8AF}"/>
    <cellStyle name="60% - アクセント 6 3" xfId="178" xr:uid="{4A54E14C-7934-4ADD-99A4-092ED11C300E}"/>
    <cellStyle name="60% - アクセント 6 4" xfId="179" xr:uid="{A3582F8E-EF08-498D-A8C5-0E21AA0B8593}"/>
    <cellStyle name="60% - アクセント 6 5" xfId="180" xr:uid="{BB20AD9C-F0D1-49A1-A2D4-56EFF91FD2FB}"/>
    <cellStyle name="Accent1" xfId="181" builtinId="29" customBuiltin="1"/>
    <cellStyle name="Accent1 2" xfId="182" xr:uid="{66B80F22-7F84-42EF-B333-A6FB5B32B8A2}"/>
    <cellStyle name="Accent1 3" xfId="183" xr:uid="{C5083216-8FF5-4670-9AD5-193005EB3FA2}"/>
    <cellStyle name="Accent1 4" xfId="184" xr:uid="{BF0A87ED-493A-44D9-9EF0-B0F2BF584FD8}"/>
    <cellStyle name="Accent1 5" xfId="185" xr:uid="{22CF7854-8B4A-4AE4-9B35-FAA4CD35D80C}"/>
    <cellStyle name="Accent2" xfId="186" builtinId="33" customBuiltin="1"/>
    <cellStyle name="Accent2 2" xfId="187" xr:uid="{52AD32B9-CB71-4739-9698-2961399FD609}"/>
    <cellStyle name="Accent2 3" xfId="188" xr:uid="{0F14C7C5-635A-4351-8102-EAA34DB98A5D}"/>
    <cellStyle name="Accent2 4" xfId="189" xr:uid="{284E6D4A-C69E-4DE7-9A38-BEE997346AA8}"/>
    <cellStyle name="Accent2 5" xfId="190" xr:uid="{AA51DB68-431A-44EC-A937-C36AFCDED93D}"/>
    <cellStyle name="Accent3" xfId="191" builtinId="37" customBuiltin="1"/>
    <cellStyle name="Accent3 2" xfId="192" xr:uid="{D6023AC0-1124-480C-87A9-882B3444959F}"/>
    <cellStyle name="Accent3 3" xfId="193" xr:uid="{4D2BF44C-60C1-4368-874A-19726811A752}"/>
    <cellStyle name="Accent3 4" xfId="194" xr:uid="{061B2F35-402D-463C-A931-2B24B27AD022}"/>
    <cellStyle name="Accent3 5" xfId="195" xr:uid="{F79B4445-2751-49EC-BDDB-1275408A0BB3}"/>
    <cellStyle name="Accent4" xfId="196" builtinId="41" customBuiltin="1"/>
    <cellStyle name="Accent4 2" xfId="197" xr:uid="{36749BB9-29C0-45DE-9BFE-D301BDF63AD6}"/>
    <cellStyle name="Accent4 3" xfId="198" xr:uid="{4B1B22AE-23BD-4A1D-A5E0-CCABCA054237}"/>
    <cellStyle name="Accent4 4" xfId="199" xr:uid="{A8379F42-A9A9-46E5-B4D6-A8D6763B5017}"/>
    <cellStyle name="Accent4 5" xfId="200" xr:uid="{AD6BCD1C-590D-4490-8C9D-E47D5BDE5752}"/>
    <cellStyle name="Accent5" xfId="201" builtinId="45" customBuiltin="1"/>
    <cellStyle name="Accent5 2" xfId="202" xr:uid="{9BC9CF00-8382-4FC4-800C-0FD9CF3194D2}"/>
    <cellStyle name="Accent5 3" xfId="203" xr:uid="{D2FA21FC-C123-4AB8-BA35-3C36276FF1FC}"/>
    <cellStyle name="Accent5 4" xfId="204" xr:uid="{F6B28E25-90C5-4E72-8F2E-666262E6AB2C}"/>
    <cellStyle name="Accent5 5" xfId="205" xr:uid="{C915817E-6B4D-4EEC-B89A-955C1FADE9FB}"/>
    <cellStyle name="Accent6" xfId="206" builtinId="49" customBuiltin="1"/>
    <cellStyle name="Accent6 2" xfId="207" xr:uid="{EC4350D3-F525-4FD0-B8A7-97A2BB22FF9A}"/>
    <cellStyle name="Accent6 3" xfId="208" xr:uid="{73E38066-D99F-4450-B3D5-550B9D073F31}"/>
    <cellStyle name="Accent6 4" xfId="209" xr:uid="{D43987AE-C2C5-4E6B-8310-B549596E3423}"/>
    <cellStyle name="Accent6 5" xfId="210" xr:uid="{4959A15B-B0AE-4BD5-9B21-2E053FE837C3}"/>
    <cellStyle name="Bad" xfId="211" builtinId="27" customBuiltin="1"/>
    <cellStyle name="Bad 2" xfId="212" xr:uid="{3D62A03C-27A3-41C8-B1D0-B177E896F58D}"/>
    <cellStyle name="Bad 3" xfId="213" xr:uid="{C64D96C3-7822-4BA9-A343-EDB0137205A3}"/>
    <cellStyle name="Bad 4" xfId="214" xr:uid="{BA41ED7C-81D8-4DFF-9AC4-D6DCF7A78CB5}"/>
    <cellStyle name="Bad 5" xfId="215" xr:uid="{E6F81FAA-4A2C-4615-B80D-0848DB5CA9F0}"/>
    <cellStyle name="Calc Currency (0)" xfId="216" xr:uid="{051DE7C5-7A10-4CB2-95C3-DD942964768E}"/>
    <cellStyle name="Calc Currency (0) 2" xfId="217" xr:uid="{5CAD33C7-01D3-4BE2-BADD-491690D6DE20}"/>
    <cellStyle name="Calc Currency (0) 3" xfId="218" xr:uid="{98DB76CB-2FF1-4962-84ED-44F1568D6AFF}"/>
    <cellStyle name="Calc Currency (0) 4" xfId="219" xr:uid="{05E8AF7E-4320-43B4-81D0-184861A4B36D}"/>
    <cellStyle name="Calc Currency (0) 5" xfId="220" xr:uid="{5B7EA73B-9E3A-48D7-A49E-6E253BCDB457}"/>
    <cellStyle name="Calculation" xfId="221" builtinId="22" customBuiltin="1"/>
    <cellStyle name="Calculation 2" xfId="222" xr:uid="{87FFFDA0-96CA-4D50-874E-08091E464194}"/>
    <cellStyle name="Calculation 3" xfId="223" xr:uid="{BACFDAAE-BF50-4EA8-9E0F-EE8EAF94DEED}"/>
    <cellStyle name="Calculation 4" xfId="224" xr:uid="{22574DB7-B43B-4B6C-9E83-E8118EA1943C}"/>
    <cellStyle name="Calculation 5" xfId="225" xr:uid="{C6CB1CE0-F099-422D-8D2E-CF3D34435C6F}"/>
    <cellStyle name="Check Cell" xfId="226" builtinId="23" customBuiltin="1"/>
    <cellStyle name="Check Cell 2" xfId="227" xr:uid="{81D82BEF-F10E-425C-9A01-77400B68C5D5}"/>
    <cellStyle name="Check Cell 3" xfId="228" xr:uid="{E264DFF3-CC03-437A-9155-F10979F6BBAE}"/>
    <cellStyle name="Check Cell 4" xfId="229" xr:uid="{7829E1F0-D9D1-4CA0-AAD8-8E0DC9760446}"/>
    <cellStyle name="Check Cell 5" xfId="230" xr:uid="{FD415A1D-F200-4894-9313-0FF51AAED9A8}"/>
    <cellStyle name="Explanatory Text" xfId="231" builtinId="53" customBuiltin="1"/>
    <cellStyle name="Good" xfId="232" builtinId="26" customBuiltin="1"/>
    <cellStyle name="Good 2" xfId="233" xr:uid="{5D4C212A-9BBE-4CAA-9F1F-19D5888CCF98}"/>
    <cellStyle name="Good 3" xfId="234" xr:uid="{3DEC48D6-2C51-4553-A6E2-BA2A0B2D8EC8}"/>
    <cellStyle name="Good 4" xfId="235" xr:uid="{04BF3AF5-CA53-410F-94EF-EA72F6B79B8B}"/>
    <cellStyle name="Good 5" xfId="236" xr:uid="{20C7932B-03C6-4C50-A685-BB036CEA5839}"/>
    <cellStyle name="Header1" xfId="237" xr:uid="{A740A87F-FF60-4418-8ABD-30822814B1D7}"/>
    <cellStyle name="Header1 2" xfId="238" xr:uid="{597F4E23-C4CC-4465-B8BF-814D5BD7A4AF}"/>
    <cellStyle name="Header1 3" xfId="239" xr:uid="{E96DB7B3-4517-4008-A855-8531D29BA29A}"/>
    <cellStyle name="Header1 4" xfId="240" xr:uid="{90CB62E5-034B-46D9-AFE9-2A2C17FAD1C1}"/>
    <cellStyle name="Header1 5" xfId="241" xr:uid="{51118690-6FAA-46D8-8405-0A767B646AFD}"/>
    <cellStyle name="Header2" xfId="242" xr:uid="{72C78BD9-C75B-4104-8952-E9499002DE65}"/>
    <cellStyle name="Header2 2" xfId="243" xr:uid="{B51D99D9-C735-433E-A959-86775F1D1F22}"/>
    <cellStyle name="Header2 3" xfId="244" xr:uid="{F5439339-5B8C-4124-B1C7-683A799D02EA}"/>
    <cellStyle name="Header2 4" xfId="245" xr:uid="{A420A8C2-50A9-468A-8DD3-28C7839EB592}"/>
    <cellStyle name="Header2 5" xfId="246" xr:uid="{BFF810A5-24FB-4793-8A0D-3CD52A34A92D}"/>
    <cellStyle name="Heading 1" xfId="247" builtinId="16" customBuiltin="1"/>
    <cellStyle name="Heading 2" xfId="248" builtinId="17" customBuiltin="1"/>
    <cellStyle name="Heading 3" xfId="249" builtinId="18" customBuiltin="1"/>
    <cellStyle name="Heading 4" xfId="250" builtinId="19" customBuiltin="1"/>
    <cellStyle name="Hyperlink" xfId="251" builtinId="8"/>
    <cellStyle name="Input" xfId="252" builtinId="20" customBuiltin="1"/>
    <cellStyle name="Input 2" xfId="253" xr:uid="{09A21A61-2F3A-4400-A98E-E5DD1472E65B}"/>
    <cellStyle name="Input 3" xfId="254" xr:uid="{FD24BA6B-2349-4165-B81F-4B1C17CD9A4A}"/>
    <cellStyle name="Input 4" xfId="255" xr:uid="{90C1DD1D-F8C9-441B-99A7-D89E60AD6971}"/>
    <cellStyle name="Input 5" xfId="256" xr:uid="{77924654-507E-42D4-B154-84656CD0F141}"/>
    <cellStyle name="Linked Cell" xfId="257" builtinId="24" customBuiltin="1"/>
    <cellStyle name="Neutral" xfId="258" builtinId="28" customBuiltin="1"/>
    <cellStyle name="Neutral 2" xfId="259" xr:uid="{F8BE6D9A-C764-4A0D-882A-701172A1E7A9}"/>
    <cellStyle name="Neutral 3" xfId="260" xr:uid="{858BA49C-A4C9-4D61-85BC-E8A1C900C83C}"/>
    <cellStyle name="Neutral 4" xfId="261" xr:uid="{24DB3D27-9D63-4F12-8D84-0090E89A3912}"/>
    <cellStyle name="Neutral 5" xfId="262" xr:uid="{E99A8C6F-D7D8-476A-B1E8-3375DE99EE54}"/>
    <cellStyle name="Normal" xfId="0" builtinId="0"/>
    <cellStyle name="Normal 2" xfId="263" xr:uid="{0D09B33D-F48C-442F-AF01-2B7119FF8D4F}"/>
    <cellStyle name="Normal 2 2" xfId="264" xr:uid="{8EB9812A-FD6C-4313-B3CF-45B16D32F45F}"/>
    <cellStyle name="Normal 2 3" xfId="265" xr:uid="{5AB6E8C1-5E9B-4133-9AFF-7BEB427BF601}"/>
    <cellStyle name="Normal 2 4" xfId="266" xr:uid="{244434C3-D50E-4EBB-A1B8-002AEC69D94F}"/>
    <cellStyle name="Normal 2 5" xfId="267" xr:uid="{E40E3A5C-DEEC-471E-A599-579D14B4972C}"/>
    <cellStyle name="Normal 6" xfId="268" xr:uid="{15241AC4-940D-44A5-AB51-3259081BB6A8}"/>
    <cellStyle name="Note" xfId="269" builtinId="10" customBuiltin="1"/>
    <cellStyle name="Note 2" xfId="270" xr:uid="{7B7B5CF0-47A3-4595-9528-5DC4FA10ED25}"/>
    <cellStyle name="Note 3" xfId="271" xr:uid="{AAD192D7-F81E-4D16-9738-9120E67E29C6}"/>
    <cellStyle name="Note 4" xfId="272" xr:uid="{DD2AA74C-8A4F-4251-8405-9C4E6C390C01}"/>
    <cellStyle name="Note 5" xfId="273" xr:uid="{7451918E-8892-465D-9F14-547A84BB094B}"/>
    <cellStyle name="Output" xfId="274" builtinId="21" customBuiltin="1"/>
    <cellStyle name="Output 2" xfId="275" xr:uid="{BBFDBB43-7504-4FC3-A69A-D80CA72D1C15}"/>
    <cellStyle name="Output 3" xfId="276" xr:uid="{A542815D-B354-4D25-A982-A17F63066A90}"/>
    <cellStyle name="Output 4" xfId="277" xr:uid="{4E0C4D65-1406-4D29-9574-731A05FFA63F}"/>
    <cellStyle name="Output 5" xfId="278" xr:uid="{2405CEF3-21AC-49F6-969B-9BFBAAB4A2DF}"/>
    <cellStyle name="Title" xfId="279" builtinId="15" customBuiltin="1"/>
    <cellStyle name="Total" xfId="280" builtinId="25" customBuiltin="1"/>
    <cellStyle name="Warning Text" xfId="281" builtinId="11" customBuiltin="1"/>
    <cellStyle name="アクセント 1" xfId="282" xr:uid="{46F24C24-CA12-4FE8-A257-053F77EB01B5}"/>
    <cellStyle name="アクセント 1 2" xfId="283" xr:uid="{5CC73363-EF14-4B3B-8A6E-FE2A8448B45D}"/>
    <cellStyle name="アクセント 1 3" xfId="284" xr:uid="{2E4DFFB3-490D-4498-B61A-60826FB1188B}"/>
    <cellStyle name="アクセント 1 4" xfId="285" xr:uid="{748DC95A-62EA-4AC1-ADD7-143CB9E00EEC}"/>
    <cellStyle name="アクセント 1 5" xfId="286" xr:uid="{B1522CB9-8C6E-462C-BB4F-82750410BAA8}"/>
    <cellStyle name="アクセント 2" xfId="287" xr:uid="{D19E7D06-6C0A-444E-962B-6E802E4F9FBF}"/>
    <cellStyle name="アクセント 2 2" xfId="288" xr:uid="{3F7B3C6E-19CE-4292-ABF5-858E6D4372B9}"/>
    <cellStyle name="アクセント 2 3" xfId="289" xr:uid="{C4E154D4-99A1-441F-9972-B71EB2B9B46E}"/>
    <cellStyle name="アクセント 2 4" xfId="290" xr:uid="{2B2B772E-88BF-48CA-8107-B07C860B2E42}"/>
    <cellStyle name="アクセント 2 5" xfId="291" xr:uid="{F048028C-557B-4603-AD30-D2A25E9D27F6}"/>
    <cellStyle name="アクセント 3" xfId="292" xr:uid="{499D0397-B19F-4ED1-A197-4F42D7844EAC}"/>
    <cellStyle name="アクセント 3 2" xfId="293" xr:uid="{D458F76C-AE29-4521-95AA-F5A9872D50B6}"/>
    <cellStyle name="アクセント 3 3" xfId="294" xr:uid="{7D538E35-1233-4637-9F30-68F048FF7128}"/>
    <cellStyle name="アクセント 3 4" xfId="295" xr:uid="{A57E11F6-3D52-4F1D-BD59-A28659DC00A0}"/>
    <cellStyle name="アクセント 3 5" xfId="296" xr:uid="{C27A9275-2432-44C4-AF55-691FBB5D72A7}"/>
    <cellStyle name="アクセント 4" xfId="297" xr:uid="{FD53EE7F-837F-454A-9598-C3FD1E3ECD5E}"/>
    <cellStyle name="アクセント 4 2" xfId="298" xr:uid="{C740C5CF-6A54-4E0B-A045-A53A3073C5C8}"/>
    <cellStyle name="アクセント 4 3" xfId="299" xr:uid="{BB217076-978B-430A-880C-9B23BF4DF5C0}"/>
    <cellStyle name="アクセント 4 4" xfId="300" xr:uid="{EAC8B1DF-8215-4C20-97B6-0D1095F42015}"/>
    <cellStyle name="アクセント 4 5" xfId="301" xr:uid="{DD66A4DF-DC7D-462C-B2D1-47AE8447D22F}"/>
    <cellStyle name="アクセント 5" xfId="302" xr:uid="{03B81998-8DA6-47D1-A510-F3749D1AFDE6}"/>
    <cellStyle name="アクセント 5 2" xfId="303" xr:uid="{31B003C2-0C1C-4214-8FE0-384F66A35F54}"/>
    <cellStyle name="アクセント 5 3" xfId="304" xr:uid="{77F974B6-9809-480A-B76D-57C206E62F4B}"/>
    <cellStyle name="アクセント 5 4" xfId="305" xr:uid="{086F0F92-891A-4621-A0EC-05CE8F7FF3BB}"/>
    <cellStyle name="アクセント 5 5" xfId="306" xr:uid="{B52FECEE-C170-4814-9540-B79931DE7D7C}"/>
    <cellStyle name="アクセント 6" xfId="307" xr:uid="{3F4FA11C-24C1-4C17-A510-CB786F4167A3}"/>
    <cellStyle name="アクセント 6 2" xfId="308" xr:uid="{E9F3FF18-1B1A-4C29-95E3-204036C89B66}"/>
    <cellStyle name="アクセント 6 3" xfId="309" xr:uid="{452FF521-68C2-46F3-9EC1-4BE07B6B4D5D}"/>
    <cellStyle name="アクセント 6 4" xfId="310" xr:uid="{90E5CC3A-764B-402A-8ACD-B1022D57DC13}"/>
    <cellStyle name="アクセント 6 5" xfId="311" xr:uid="{9A5C53DF-FC2E-4100-9E48-8009FF5C06B4}"/>
    <cellStyle name="タイトル" xfId="312" xr:uid="{35E5D518-4806-402F-AEAC-C1061253DC2A}"/>
    <cellStyle name="チェック セル" xfId="313" xr:uid="{F554B4BE-833B-426D-87A5-7B0A5BE4FD8B}"/>
    <cellStyle name="チェック セル 2" xfId="314" xr:uid="{51EDF2A6-230C-4A29-8088-5B18EF4071BA}"/>
    <cellStyle name="チェック セル 3" xfId="315" xr:uid="{03AC95BE-BB20-4E32-B043-8182F6BDD979}"/>
    <cellStyle name="チェック セル 4" xfId="316" xr:uid="{3C3373BB-8BB3-4092-BA18-35AD2FEF0699}"/>
    <cellStyle name="チェック セル 5" xfId="317" xr:uid="{78E5426B-C45F-4003-9A33-80DAD7460DD4}"/>
    <cellStyle name="どちらでもない" xfId="318" xr:uid="{5E131768-28FE-46A2-A3C2-5AAD54E7D2ED}"/>
    <cellStyle name="どちらでもない 2" xfId="319" xr:uid="{65A0B57A-255F-422D-A372-C68D4194CCEA}"/>
    <cellStyle name="どちらでもない 3" xfId="320" xr:uid="{61B68FD4-0E76-4A8A-B930-66DEF9A9488E}"/>
    <cellStyle name="どちらでもない 4" xfId="321" xr:uid="{F670FAF7-782F-4AEA-B9ED-CBAB35EE495A}"/>
    <cellStyle name="どちらでもない 5" xfId="322" xr:uid="{A3FA6258-059E-42DB-8DEE-48CA5AABA079}"/>
    <cellStyle name="メモ" xfId="323" xr:uid="{5C06DF9E-56E3-4863-9515-9488E1AC20A0}"/>
    <cellStyle name="メモ 10" xfId="324" xr:uid="{34472609-35DA-4019-91E4-C6C89EFA517B}"/>
    <cellStyle name="メモ 11" xfId="325" xr:uid="{FB2B230F-95AC-4C34-B74B-36E34CEA2BB6}"/>
    <cellStyle name="メモ 12" xfId="326" xr:uid="{3F62E8C5-82EE-4A9B-9CD7-40B5B17CCD28}"/>
    <cellStyle name="メモ 2" xfId="327" xr:uid="{30C4B88E-330F-4998-92F1-CA842120297D}"/>
    <cellStyle name="メモ 3" xfId="328" xr:uid="{2B55A710-694F-4B12-A3F6-DB4BD1446395}"/>
    <cellStyle name="メモ 4" xfId="329" xr:uid="{0A3236B8-68F1-44F4-8FFC-F79C78E226FC}"/>
    <cellStyle name="メモ 5" xfId="330" xr:uid="{C9BBBDB7-AC9A-40AC-9F59-9D9BB78F3DE3}"/>
    <cellStyle name="メモ 6" xfId="331" xr:uid="{97B8265D-D54E-4465-BDDE-BAD5C8125C76}"/>
    <cellStyle name="メモ 7" xfId="332" xr:uid="{997BF872-5D83-465D-A0E1-F8CA717D243B}"/>
    <cellStyle name="メモ 8" xfId="333" xr:uid="{71431639-2CF1-44CF-9766-ECEC3471B85E}"/>
    <cellStyle name="メモ 9" xfId="334" xr:uid="{E64497F7-2383-4C3B-AB56-A8EC4FA4F9B7}"/>
    <cellStyle name="リンク セル" xfId="335" xr:uid="{BF11428A-F1A0-4947-BB0C-10ACA81DCAF4}"/>
    <cellStyle name="入力" xfId="336" xr:uid="{0EA2C796-297D-440E-A943-5D86BF6A8042}"/>
    <cellStyle name="入力 2" xfId="337" xr:uid="{6D4F81DF-BD65-497C-B25B-C06CBC5362A1}"/>
    <cellStyle name="入力 3" xfId="338" xr:uid="{F25F62E4-7D87-4764-9EA5-9DBAF42CCC75}"/>
    <cellStyle name="入力 4" xfId="339" xr:uid="{967668D7-AF16-48E4-986C-200C43C10A2E}"/>
    <cellStyle name="入力 5" xfId="340" xr:uid="{1ECC413C-EDA1-40A7-8BA4-E044C9FCB70F}"/>
    <cellStyle name="出力" xfId="341" xr:uid="{D0CBDAB1-967C-419D-A350-1DF2CE0AB19C}"/>
    <cellStyle name="出力 2" xfId="342" xr:uid="{8918173C-80AF-4B47-AFB6-A16D92273B0C}"/>
    <cellStyle name="出力 3" xfId="343" xr:uid="{4C586E1C-DED7-4FA0-9005-FF3AA307BDBC}"/>
    <cellStyle name="出力 4" xfId="344" xr:uid="{FAFA6B48-68F7-421F-B556-ACDB3C9FE9FF}"/>
    <cellStyle name="出力 5" xfId="345" xr:uid="{924E84DD-3C65-49FD-AEB8-F653C3A9AE4A}"/>
    <cellStyle name="悪い" xfId="346" xr:uid="{EC4303AC-8E31-45C6-85D0-323EF3F9250D}"/>
    <cellStyle name="悪い 2" xfId="347" xr:uid="{A2B8EFEA-DB4E-4D3C-9761-1CB65ADEB186}"/>
    <cellStyle name="悪い 3" xfId="348" xr:uid="{39027F73-3200-4FDD-A419-5D761F35A196}"/>
    <cellStyle name="悪い 4" xfId="349" xr:uid="{68428813-9B8C-4ED2-B85C-1EA279854E79}"/>
    <cellStyle name="悪い 5" xfId="350" xr:uid="{D528FD56-B5EC-444A-B5AD-E707D36977D0}"/>
    <cellStyle name="良い" xfId="351" xr:uid="{286CE508-C9BA-4784-BE6E-A184348FD48B}"/>
    <cellStyle name="良い 2" xfId="352" xr:uid="{6DAA6F85-AD26-4966-AF28-175C236FD13F}"/>
    <cellStyle name="良い 3" xfId="353" xr:uid="{D3CF6DCE-50B3-4C0F-B898-56AADC2FFD4F}"/>
    <cellStyle name="良い 4" xfId="354" xr:uid="{285EA66E-650A-4853-A33E-64B1B07414ED}"/>
    <cellStyle name="良い 5" xfId="355" xr:uid="{79AD9116-2850-4CFF-BEE8-58E8D003C4D0}"/>
    <cellStyle name="見出し 1" xfId="356" xr:uid="{E58E0A66-E681-4349-8894-429749B69D9F}"/>
    <cellStyle name="見出し 2" xfId="357" xr:uid="{EDC779C1-29FF-4DE6-A5FB-E830F571C8DD}"/>
    <cellStyle name="見出し 3" xfId="358" xr:uid="{EE8EEAAB-F3EC-494C-8BBB-4B0821B38F98}"/>
    <cellStyle name="見出し 4" xfId="359" xr:uid="{307BE033-49D8-4519-9D6A-87E2412ABE78}"/>
    <cellStyle name="計算" xfId="360" xr:uid="{F8BA2E20-947E-4B9F-9256-70D94977FDE1}"/>
    <cellStyle name="計算 2" xfId="361" xr:uid="{D81ED8DB-A871-417B-8A65-2528C323E7EE}"/>
    <cellStyle name="計算 3" xfId="362" xr:uid="{0CE4B056-7270-44F8-B2E0-F9AFACA4CB20}"/>
    <cellStyle name="計算 4" xfId="363" xr:uid="{6575E5C6-0F12-4EEA-ADC7-BC0F7AB6E30D}"/>
    <cellStyle name="計算 5" xfId="364" xr:uid="{1B17CF7A-B80F-42B6-A765-845E175772B6}"/>
    <cellStyle name="説明文" xfId="365" xr:uid="{A78F2D37-D737-4E43-BC5F-51256DA8C267}"/>
    <cellStyle name="警告文" xfId="366" xr:uid="{67AB8EA3-A769-45AB-81AD-F8E647B0F86A}"/>
    <cellStyle name="集計" xfId="367" xr:uid="{0BC81C5F-5D94-4621-ACF9-B24E1A1E1E10}"/>
  </cellStyles>
  <dxfs count="0"/>
  <tableStyles count="1" defaultTableStyle="TableStyleMedium2" defaultPivotStyle="PivotStyleLight16">
    <tableStyle name="Invisible" pivot="0" table="0" count="0" xr9:uid="{463AC1EE-A290-4F04-A6A2-A129E4933698}"/>
  </tableStyles>
  <colors>
    <mruColors>
      <color rgb="FF9984B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ustomXml" Target="../customXml/item2.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 Id="rId35" Type="http://schemas.openxmlformats.org/officeDocument/2006/relationships/customXml" Target="../customXml/item3.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3.png"/><Relationship Id="rId3" Type="http://schemas.openxmlformats.org/officeDocument/2006/relationships/image" Target="../media/image18.png"/><Relationship Id="rId7" Type="http://schemas.openxmlformats.org/officeDocument/2006/relationships/image" Target="../media/image22.png"/><Relationship Id="rId12" Type="http://schemas.openxmlformats.org/officeDocument/2006/relationships/image" Target="../media/image27.png"/><Relationship Id="rId2" Type="http://schemas.openxmlformats.org/officeDocument/2006/relationships/image" Target="../media/image17.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5" Type="http://schemas.openxmlformats.org/officeDocument/2006/relationships/image" Target="../media/image20.png"/><Relationship Id="rId10" Type="http://schemas.openxmlformats.org/officeDocument/2006/relationships/image" Target="../media/image25.png"/><Relationship Id="rId4" Type="http://schemas.openxmlformats.org/officeDocument/2006/relationships/image" Target="../media/image19.png"/><Relationship Id="rId9" Type="http://schemas.openxmlformats.org/officeDocument/2006/relationships/image" Target="../media/image2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16.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4" Type="http://schemas.openxmlformats.org/officeDocument/2006/relationships/image" Target="../media/image35.png"/></Relationships>
</file>

<file path=xl/drawings/_rels/drawing17.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image" Target="../media/image36.png"/></Relationships>
</file>

<file path=xl/drawings/_rels/drawing18.xml.rels><?xml version="1.0" encoding="UTF-8" standalone="yes"?>
<Relationships xmlns="http://schemas.openxmlformats.org/package/2006/relationships"><Relationship Id="rId8" Type="http://schemas.openxmlformats.org/officeDocument/2006/relationships/image" Target="../media/image45.png"/><Relationship Id="rId3" Type="http://schemas.openxmlformats.org/officeDocument/2006/relationships/image" Target="../media/image40.png"/><Relationship Id="rId7" Type="http://schemas.openxmlformats.org/officeDocument/2006/relationships/image" Target="../media/image44.png"/><Relationship Id="rId2" Type="http://schemas.openxmlformats.org/officeDocument/2006/relationships/image" Target="../media/image39.png"/><Relationship Id="rId1" Type="http://schemas.openxmlformats.org/officeDocument/2006/relationships/image" Target="../media/image38.png"/><Relationship Id="rId6" Type="http://schemas.openxmlformats.org/officeDocument/2006/relationships/image" Target="../media/image43.png"/><Relationship Id="rId5" Type="http://schemas.openxmlformats.org/officeDocument/2006/relationships/image" Target="../media/image42.png"/><Relationship Id="rId4" Type="http://schemas.openxmlformats.org/officeDocument/2006/relationships/image" Target="../media/image41.png"/><Relationship Id="rId9" Type="http://schemas.openxmlformats.org/officeDocument/2006/relationships/image" Target="../media/image46.png"/></Relationships>
</file>

<file path=xl/drawings/_rels/drawing19.xml.rels><?xml version="1.0" encoding="UTF-8" standalone="yes"?>
<Relationships xmlns="http://schemas.openxmlformats.org/package/2006/relationships"><Relationship Id="rId2" Type="http://schemas.openxmlformats.org/officeDocument/2006/relationships/image" Target="../media/image48.png"/><Relationship Id="rId1" Type="http://schemas.openxmlformats.org/officeDocument/2006/relationships/image" Target="../media/image47.png"/></Relationships>
</file>

<file path=xl/drawings/_rels/drawing2.xml.rels><?xml version="1.0" encoding="UTF-8" standalone="yes"?>
<Relationships xmlns="http://schemas.openxmlformats.org/package/2006/relationships"><Relationship Id="rId1" Type="http://schemas.openxmlformats.org/officeDocument/2006/relationships/image" Target="../media/image2.jpg"/></Relationships>
</file>

<file path=xl/drawings/_rels/drawing20.xml.rels><?xml version="1.0" encoding="UTF-8" standalone="yes"?>
<Relationships xmlns="http://schemas.openxmlformats.org/package/2006/relationships"><Relationship Id="rId1" Type="http://schemas.openxmlformats.org/officeDocument/2006/relationships/image" Target="../media/image49.png"/></Relationships>
</file>

<file path=xl/drawings/_rels/drawing21.xml.rels><?xml version="1.0" encoding="UTF-8" standalone="yes"?>
<Relationships xmlns="http://schemas.openxmlformats.org/package/2006/relationships"><Relationship Id="rId1" Type="http://schemas.openxmlformats.org/officeDocument/2006/relationships/image" Target="../media/image50.png"/></Relationships>
</file>

<file path=xl/drawings/_rels/drawing22.xml.rels><?xml version="1.0" encoding="UTF-8" standalone="yes"?>
<Relationships xmlns="http://schemas.openxmlformats.org/package/2006/relationships"><Relationship Id="rId1" Type="http://schemas.openxmlformats.org/officeDocument/2006/relationships/image" Target="../media/image51.png"/></Relationships>
</file>

<file path=xl/drawings/_rels/drawing23.xml.rels><?xml version="1.0" encoding="UTF-8" standalone="yes"?>
<Relationships xmlns="http://schemas.openxmlformats.org/package/2006/relationships"><Relationship Id="rId1" Type="http://schemas.openxmlformats.org/officeDocument/2006/relationships/image" Target="../media/image52.png"/></Relationships>
</file>

<file path=xl/drawings/_rels/drawing24.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image" Target="../media/image53.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jpg"/></Relationships>
</file>

<file path=xl/drawings/_rels/drawing5.xml.rels><?xml version="1.0" encoding="UTF-8" standalone="yes"?>
<Relationships xmlns="http://schemas.openxmlformats.org/package/2006/relationships"><Relationship Id="rId1" Type="http://schemas.openxmlformats.org/officeDocument/2006/relationships/image" Target="../media/image5.jp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4" Type="http://schemas.openxmlformats.org/officeDocument/2006/relationships/image" Target="../media/image10.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2</xdr:col>
      <xdr:colOff>533400</xdr:colOff>
      <xdr:row>49</xdr:row>
      <xdr:rowOff>19050</xdr:rowOff>
    </xdr:from>
    <xdr:to>
      <xdr:col>8</xdr:col>
      <xdr:colOff>552450</xdr:colOff>
      <xdr:row>77</xdr:row>
      <xdr:rowOff>95250</xdr:rowOff>
    </xdr:to>
    <xdr:pic>
      <xdr:nvPicPr>
        <xdr:cNvPr id="915458" name="Picture 2" descr="A diagram of a product management system&#10;&#10;AI-generated content may be incorrect.">
          <a:extLst>
            <a:ext uri="{FF2B5EF4-FFF2-40B4-BE49-F238E27FC236}">
              <a16:creationId xmlns:a16="http://schemas.microsoft.com/office/drawing/2014/main" id="{3CD49738-0B28-0739-E731-4DDD674DCF4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23950" y="6235700"/>
          <a:ext cx="4838700" cy="452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0.xml><?xml version="1.0" encoding="utf-8"?>
<xdr:wsDr xmlns:xdr="http://schemas.openxmlformats.org/drawingml/2006/spreadsheetDrawing" xmlns:a="http://schemas.openxmlformats.org/drawingml/2006/main">
  <xdr:twoCellAnchor>
    <xdr:from>
      <xdr:col>6</xdr:col>
      <xdr:colOff>616585</xdr:colOff>
      <xdr:row>18</xdr:row>
      <xdr:rowOff>497205</xdr:rowOff>
    </xdr:from>
    <xdr:to>
      <xdr:col>7</xdr:col>
      <xdr:colOff>56104</xdr:colOff>
      <xdr:row>18</xdr:row>
      <xdr:rowOff>666841</xdr:rowOff>
    </xdr:to>
    <xdr:sp macro="" textlink="">
      <xdr:nvSpPr>
        <xdr:cNvPr id="2" name="Rounded Rectangle 1">
          <a:extLst>
            <a:ext uri="{FF2B5EF4-FFF2-40B4-BE49-F238E27FC236}">
              <a16:creationId xmlns:a16="http://schemas.microsoft.com/office/drawing/2014/main" id="{0CB4077A-1636-42CA-A998-DC2A51A10B91}"/>
            </a:ext>
          </a:extLst>
        </xdr:cNvPr>
        <xdr:cNvSpPr/>
      </xdr:nvSpPr>
      <xdr:spPr bwMode="auto">
        <a:xfrm>
          <a:off x="3924935" y="4053205"/>
          <a:ext cx="239619" cy="169636"/>
        </a:xfrm>
        <a:prstGeom prst="roundRect">
          <a:avLst/>
        </a:prstGeom>
        <a:noFill/>
        <a:ln w="6350">
          <a:headEnd/>
          <a:tailEnd/>
        </a:ln>
      </xdr:spPr>
      <xdr:style>
        <a:lnRef idx="2">
          <a:schemeClr val="dk1"/>
        </a:lnRef>
        <a:fillRef idx="1">
          <a:schemeClr val="lt1"/>
        </a:fillRef>
        <a:effectRef idx="0">
          <a:schemeClr val="dk1"/>
        </a:effectRef>
        <a:fontRef idx="minor">
          <a:schemeClr val="dk1"/>
        </a:fontRef>
      </xdr:style>
      <xdr:txBody>
        <a:bodyPr vertOverflow="clip" vert="horz" wrap="square" lIns="27432" tIns="22860" rIns="27432" bIns="0" rtlCol="0" anchor="ctr" upright="1"/>
        <a:lstStyle/>
        <a:p>
          <a:pPr marL="0" indent="0" algn="ctr" rtl="0"/>
          <a:r>
            <a:rPr lang="en-US" sz="900" b="0" i="0" u="none" strike="noStrike" baseline="0">
              <a:solidFill>
                <a:sysClr val="windowText" lastClr="000000"/>
              </a:solidFill>
              <a:latin typeface="Arial"/>
              <a:ea typeface="+mn-ea"/>
              <a:cs typeface="Arial"/>
            </a:rPr>
            <a:t>F</a:t>
          </a:r>
        </a:p>
      </xdr:txBody>
    </xdr:sp>
    <xdr:clientData/>
  </xdr:twoCellAnchor>
  <xdr:twoCellAnchor editAs="oneCell">
    <xdr:from>
      <xdr:col>1</xdr:col>
      <xdr:colOff>12700</xdr:colOff>
      <xdr:row>38</xdr:row>
      <xdr:rowOff>82550</xdr:rowOff>
    </xdr:from>
    <xdr:to>
      <xdr:col>10</xdr:col>
      <xdr:colOff>825500</xdr:colOff>
      <xdr:row>73</xdr:row>
      <xdr:rowOff>5513</xdr:rowOff>
    </xdr:to>
    <xdr:pic>
      <xdr:nvPicPr>
        <xdr:cNvPr id="4" name="Picture 3">
          <a:extLst>
            <a:ext uri="{FF2B5EF4-FFF2-40B4-BE49-F238E27FC236}">
              <a16:creationId xmlns:a16="http://schemas.microsoft.com/office/drawing/2014/main" id="{4243077C-0C46-E2CB-1DE3-1CD32D80A99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4150" y="8655050"/>
          <a:ext cx="7772400" cy="547921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6</xdr:col>
      <xdr:colOff>616585</xdr:colOff>
      <xdr:row>18</xdr:row>
      <xdr:rowOff>497205</xdr:rowOff>
    </xdr:from>
    <xdr:to>
      <xdr:col>7</xdr:col>
      <xdr:colOff>56104</xdr:colOff>
      <xdr:row>18</xdr:row>
      <xdr:rowOff>666841</xdr:rowOff>
    </xdr:to>
    <xdr:sp macro="" textlink="">
      <xdr:nvSpPr>
        <xdr:cNvPr id="2" name="Rounded Rectangle 1">
          <a:extLst>
            <a:ext uri="{FF2B5EF4-FFF2-40B4-BE49-F238E27FC236}">
              <a16:creationId xmlns:a16="http://schemas.microsoft.com/office/drawing/2014/main" id="{321105AC-C161-4C2C-88B2-F0753EB8EC12}"/>
            </a:ext>
          </a:extLst>
        </xdr:cNvPr>
        <xdr:cNvSpPr/>
      </xdr:nvSpPr>
      <xdr:spPr bwMode="auto">
        <a:xfrm>
          <a:off x="3924935" y="4053205"/>
          <a:ext cx="239619" cy="169636"/>
        </a:xfrm>
        <a:prstGeom prst="roundRect">
          <a:avLst/>
        </a:prstGeom>
        <a:noFill/>
        <a:ln w="6350">
          <a:headEnd/>
          <a:tailEnd/>
        </a:ln>
      </xdr:spPr>
      <xdr:style>
        <a:lnRef idx="2">
          <a:schemeClr val="dk1"/>
        </a:lnRef>
        <a:fillRef idx="1">
          <a:schemeClr val="lt1"/>
        </a:fillRef>
        <a:effectRef idx="0">
          <a:schemeClr val="dk1"/>
        </a:effectRef>
        <a:fontRef idx="minor">
          <a:schemeClr val="dk1"/>
        </a:fontRef>
      </xdr:style>
      <xdr:txBody>
        <a:bodyPr vertOverflow="clip" vert="horz" wrap="square" lIns="27432" tIns="22860" rIns="27432" bIns="0" rtlCol="0" anchor="ctr" upright="1"/>
        <a:lstStyle/>
        <a:p>
          <a:pPr marL="0" indent="0" algn="ctr" rtl="0"/>
          <a:r>
            <a:rPr lang="en-US" sz="900" b="0" i="0" u="none" strike="noStrike" baseline="0">
              <a:solidFill>
                <a:sysClr val="windowText" lastClr="000000"/>
              </a:solidFill>
              <a:latin typeface="Arial"/>
              <a:ea typeface="+mn-ea"/>
              <a:cs typeface="Arial"/>
            </a:rPr>
            <a:t>F</a:t>
          </a:r>
        </a:p>
      </xdr:txBody>
    </xdr:sp>
    <xdr:clientData/>
  </xdr:twoCellAnchor>
  <xdr:twoCellAnchor editAs="oneCell">
    <xdr:from>
      <xdr:col>1</xdr:col>
      <xdr:colOff>19050</xdr:colOff>
      <xdr:row>53</xdr:row>
      <xdr:rowOff>82550</xdr:rowOff>
    </xdr:from>
    <xdr:to>
      <xdr:col>10</xdr:col>
      <xdr:colOff>831850</xdr:colOff>
      <xdr:row>88</xdr:row>
      <xdr:rowOff>5513</xdr:rowOff>
    </xdr:to>
    <xdr:pic>
      <xdr:nvPicPr>
        <xdr:cNvPr id="4" name="Picture 3">
          <a:extLst>
            <a:ext uri="{FF2B5EF4-FFF2-40B4-BE49-F238E27FC236}">
              <a16:creationId xmlns:a16="http://schemas.microsoft.com/office/drawing/2014/main" id="{754F565F-C284-6FCD-26AB-705D0247395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90500" y="13557250"/>
          <a:ext cx="7772400" cy="547921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6</xdr:col>
      <xdr:colOff>616585</xdr:colOff>
      <xdr:row>18</xdr:row>
      <xdr:rowOff>497205</xdr:rowOff>
    </xdr:from>
    <xdr:to>
      <xdr:col>7</xdr:col>
      <xdr:colOff>56104</xdr:colOff>
      <xdr:row>18</xdr:row>
      <xdr:rowOff>666841</xdr:rowOff>
    </xdr:to>
    <xdr:sp macro="" textlink="">
      <xdr:nvSpPr>
        <xdr:cNvPr id="2" name="Rounded Rectangle 1">
          <a:extLst>
            <a:ext uri="{FF2B5EF4-FFF2-40B4-BE49-F238E27FC236}">
              <a16:creationId xmlns:a16="http://schemas.microsoft.com/office/drawing/2014/main" id="{B849C742-29A7-4A3E-BF18-75C85EF798E7}"/>
            </a:ext>
          </a:extLst>
        </xdr:cNvPr>
        <xdr:cNvSpPr/>
      </xdr:nvSpPr>
      <xdr:spPr bwMode="auto">
        <a:xfrm>
          <a:off x="3924935" y="4053205"/>
          <a:ext cx="239619" cy="169636"/>
        </a:xfrm>
        <a:prstGeom prst="roundRect">
          <a:avLst/>
        </a:prstGeom>
        <a:noFill/>
        <a:ln w="6350">
          <a:headEnd/>
          <a:tailEnd/>
        </a:ln>
      </xdr:spPr>
      <xdr:style>
        <a:lnRef idx="2">
          <a:schemeClr val="dk1"/>
        </a:lnRef>
        <a:fillRef idx="1">
          <a:schemeClr val="lt1"/>
        </a:fillRef>
        <a:effectRef idx="0">
          <a:schemeClr val="dk1"/>
        </a:effectRef>
        <a:fontRef idx="minor">
          <a:schemeClr val="dk1"/>
        </a:fontRef>
      </xdr:style>
      <xdr:txBody>
        <a:bodyPr vertOverflow="clip" vert="horz" wrap="square" lIns="27432" tIns="22860" rIns="27432" bIns="0" rtlCol="0" anchor="ctr" upright="1"/>
        <a:lstStyle/>
        <a:p>
          <a:pPr marL="0" indent="0" algn="ctr" rtl="0"/>
          <a:r>
            <a:rPr lang="en-US" sz="900" b="0" i="0" u="none" strike="noStrike" baseline="0">
              <a:solidFill>
                <a:sysClr val="windowText" lastClr="000000"/>
              </a:solidFill>
              <a:latin typeface="Arial"/>
              <a:ea typeface="+mn-ea"/>
              <a:cs typeface="Arial"/>
            </a:rPr>
            <a:t>F</a:t>
          </a:r>
        </a:p>
      </xdr:txBody>
    </xdr:sp>
    <xdr:clientData/>
  </xdr:twoCellAnchor>
  <xdr:twoCellAnchor editAs="oneCell">
    <xdr:from>
      <xdr:col>1</xdr:col>
      <xdr:colOff>51835</xdr:colOff>
      <xdr:row>78</xdr:row>
      <xdr:rowOff>38879</xdr:rowOff>
    </xdr:from>
    <xdr:to>
      <xdr:col>10</xdr:col>
      <xdr:colOff>226798</xdr:colOff>
      <xdr:row>111</xdr:row>
      <xdr:rowOff>12959</xdr:rowOff>
    </xdr:to>
    <xdr:pic>
      <xdr:nvPicPr>
        <xdr:cNvPr id="4" name="Picture 3">
          <a:extLst>
            <a:ext uri="{FF2B5EF4-FFF2-40B4-BE49-F238E27FC236}">
              <a16:creationId xmlns:a16="http://schemas.microsoft.com/office/drawing/2014/main" id="{45C112E2-531D-80C5-DCB2-EC9D4D97565A}"/>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47111"/>
        <a:stretch/>
      </xdr:blipFill>
      <xdr:spPr>
        <a:xfrm>
          <a:off x="220304" y="17248675"/>
          <a:ext cx="7134045" cy="531974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142875</xdr:colOff>
      <xdr:row>8</xdr:row>
      <xdr:rowOff>133350</xdr:rowOff>
    </xdr:from>
    <xdr:to>
      <xdr:col>7</xdr:col>
      <xdr:colOff>800100</xdr:colOff>
      <xdr:row>28</xdr:row>
      <xdr:rowOff>104775</xdr:rowOff>
    </xdr:to>
    <xdr:pic>
      <xdr:nvPicPr>
        <xdr:cNvPr id="2" name="Picture 1">
          <a:extLst>
            <a:ext uri="{FF2B5EF4-FFF2-40B4-BE49-F238E27FC236}">
              <a16:creationId xmlns:a16="http://schemas.microsoft.com/office/drawing/2014/main" id="{3B2DFBA6-6228-ABF3-FD1F-22425AFA2FAE}"/>
            </a:ext>
            <a:ext uri="{147F2762-F138-4A5C-976F-8EAC2B608ADB}">
              <a16:predDERef xmlns:a16="http://schemas.microsoft.com/office/drawing/2014/main" pred="{A9087384-76D7-F7FD-96ED-401CB8E97A88}"/>
            </a:ext>
          </a:extLst>
        </xdr:cNvPr>
        <xdr:cNvPicPr>
          <a:picLocks noChangeAspect="1"/>
        </xdr:cNvPicPr>
      </xdr:nvPicPr>
      <xdr:blipFill>
        <a:blip xmlns:r="http://schemas.openxmlformats.org/officeDocument/2006/relationships" r:embed="rId1"/>
        <a:stretch>
          <a:fillRect/>
        </a:stretch>
      </xdr:blipFill>
      <xdr:spPr>
        <a:xfrm>
          <a:off x="142875" y="1400175"/>
          <a:ext cx="4572000" cy="3209925"/>
        </a:xfrm>
        <a:prstGeom prst="rect">
          <a:avLst/>
        </a:prstGeom>
      </xdr:spPr>
    </xdr:pic>
    <xdr:clientData/>
  </xdr:twoCellAnchor>
  <xdr:twoCellAnchor editAs="oneCell">
    <xdr:from>
      <xdr:col>1</xdr:col>
      <xdr:colOff>66675</xdr:colOff>
      <xdr:row>28</xdr:row>
      <xdr:rowOff>123825</xdr:rowOff>
    </xdr:from>
    <xdr:to>
      <xdr:col>7</xdr:col>
      <xdr:colOff>657225</xdr:colOff>
      <xdr:row>40</xdr:row>
      <xdr:rowOff>0</xdr:rowOff>
    </xdr:to>
    <xdr:pic>
      <xdr:nvPicPr>
        <xdr:cNvPr id="4" name="Picture 3">
          <a:extLst>
            <a:ext uri="{FF2B5EF4-FFF2-40B4-BE49-F238E27FC236}">
              <a16:creationId xmlns:a16="http://schemas.microsoft.com/office/drawing/2014/main" id="{56EE7BC6-FECC-8DBB-3E80-17A106E72280}"/>
            </a:ext>
            <a:ext uri="{147F2762-F138-4A5C-976F-8EAC2B608ADB}">
              <a16:predDERef xmlns:a16="http://schemas.microsoft.com/office/drawing/2014/main" pred="{3B2DFBA6-6228-ABF3-FD1F-22425AFA2FAE}"/>
            </a:ext>
          </a:extLst>
        </xdr:cNvPr>
        <xdr:cNvPicPr>
          <a:picLocks noChangeAspect="1"/>
        </xdr:cNvPicPr>
      </xdr:nvPicPr>
      <xdr:blipFill>
        <a:blip xmlns:r="http://schemas.openxmlformats.org/officeDocument/2006/relationships" r:embed="rId2"/>
        <a:stretch>
          <a:fillRect/>
        </a:stretch>
      </xdr:blipFill>
      <xdr:spPr>
        <a:xfrm>
          <a:off x="228600" y="4629150"/>
          <a:ext cx="4343400" cy="1819275"/>
        </a:xfrm>
        <a:prstGeom prst="rect">
          <a:avLst/>
        </a:prstGeom>
      </xdr:spPr>
    </xdr:pic>
    <xdr:clientData/>
  </xdr:twoCellAnchor>
  <xdr:twoCellAnchor editAs="oneCell">
    <xdr:from>
      <xdr:col>1</xdr:col>
      <xdr:colOff>85725</xdr:colOff>
      <xdr:row>40</xdr:row>
      <xdr:rowOff>0</xdr:rowOff>
    </xdr:from>
    <xdr:to>
      <xdr:col>7</xdr:col>
      <xdr:colOff>695325</xdr:colOff>
      <xdr:row>55</xdr:row>
      <xdr:rowOff>0</xdr:rowOff>
    </xdr:to>
    <xdr:pic>
      <xdr:nvPicPr>
        <xdr:cNvPr id="6" name="Picture 5">
          <a:extLst>
            <a:ext uri="{FF2B5EF4-FFF2-40B4-BE49-F238E27FC236}">
              <a16:creationId xmlns:a16="http://schemas.microsoft.com/office/drawing/2014/main" id="{D0E156AB-DEA2-7D43-367C-E79B5F63B489}"/>
            </a:ext>
            <a:ext uri="{147F2762-F138-4A5C-976F-8EAC2B608ADB}">
              <a16:predDERef xmlns:a16="http://schemas.microsoft.com/office/drawing/2014/main" pred="{56EE7BC6-FECC-8DBB-3E80-17A106E72280}"/>
            </a:ext>
          </a:extLst>
        </xdr:cNvPr>
        <xdr:cNvPicPr>
          <a:picLocks noChangeAspect="1"/>
        </xdr:cNvPicPr>
      </xdr:nvPicPr>
      <xdr:blipFill>
        <a:blip xmlns:r="http://schemas.openxmlformats.org/officeDocument/2006/relationships" r:embed="rId3"/>
        <a:stretch>
          <a:fillRect/>
        </a:stretch>
      </xdr:blipFill>
      <xdr:spPr>
        <a:xfrm>
          <a:off x="247650" y="6448425"/>
          <a:ext cx="4362450" cy="2419350"/>
        </a:xfrm>
        <a:prstGeom prst="rect">
          <a:avLst/>
        </a:prstGeom>
      </xdr:spPr>
    </xdr:pic>
    <xdr:clientData/>
  </xdr:twoCellAnchor>
  <xdr:twoCellAnchor editAs="oneCell">
    <xdr:from>
      <xdr:col>1</xdr:col>
      <xdr:colOff>0</xdr:colOff>
      <xdr:row>55</xdr:row>
      <xdr:rowOff>28575</xdr:rowOff>
    </xdr:from>
    <xdr:to>
      <xdr:col>7</xdr:col>
      <xdr:colOff>714375</xdr:colOff>
      <xdr:row>75</xdr:row>
      <xdr:rowOff>0</xdr:rowOff>
    </xdr:to>
    <xdr:pic>
      <xdr:nvPicPr>
        <xdr:cNvPr id="7" name="Picture 6">
          <a:extLst>
            <a:ext uri="{FF2B5EF4-FFF2-40B4-BE49-F238E27FC236}">
              <a16:creationId xmlns:a16="http://schemas.microsoft.com/office/drawing/2014/main" id="{8EF12F2B-D95C-71FC-B0A0-39A9D2FEF042}"/>
            </a:ext>
            <a:ext uri="{147F2762-F138-4A5C-976F-8EAC2B608ADB}">
              <a16:predDERef xmlns:a16="http://schemas.microsoft.com/office/drawing/2014/main" pred="{D0E156AB-DEA2-7D43-367C-E79B5F63B489}"/>
            </a:ext>
          </a:extLst>
        </xdr:cNvPr>
        <xdr:cNvPicPr>
          <a:picLocks noChangeAspect="1"/>
        </xdr:cNvPicPr>
      </xdr:nvPicPr>
      <xdr:blipFill>
        <a:blip xmlns:r="http://schemas.openxmlformats.org/officeDocument/2006/relationships" r:embed="rId4"/>
        <a:stretch>
          <a:fillRect/>
        </a:stretch>
      </xdr:blipFill>
      <xdr:spPr>
        <a:xfrm>
          <a:off x="161925" y="8905875"/>
          <a:ext cx="4467225" cy="3200400"/>
        </a:xfrm>
        <a:prstGeom prst="rect">
          <a:avLst/>
        </a:prstGeom>
      </xdr:spPr>
    </xdr:pic>
    <xdr:clientData/>
  </xdr:twoCellAnchor>
  <xdr:twoCellAnchor editAs="oneCell">
    <xdr:from>
      <xdr:col>7</xdr:col>
      <xdr:colOff>981075</xdr:colOff>
      <xdr:row>9</xdr:row>
      <xdr:rowOff>0</xdr:rowOff>
    </xdr:from>
    <xdr:to>
      <xdr:col>14</xdr:col>
      <xdr:colOff>523875</xdr:colOff>
      <xdr:row>17</xdr:row>
      <xdr:rowOff>133350</xdr:rowOff>
    </xdr:to>
    <xdr:pic>
      <xdr:nvPicPr>
        <xdr:cNvPr id="8" name="Picture 7">
          <a:extLst>
            <a:ext uri="{FF2B5EF4-FFF2-40B4-BE49-F238E27FC236}">
              <a16:creationId xmlns:a16="http://schemas.microsoft.com/office/drawing/2014/main" id="{681D96F6-4ABB-DA58-640F-9E3E86A4812F}"/>
            </a:ext>
            <a:ext uri="{147F2762-F138-4A5C-976F-8EAC2B608ADB}">
              <a16:predDERef xmlns:a16="http://schemas.microsoft.com/office/drawing/2014/main" pred="{8EF12F2B-D95C-71FC-B0A0-39A9D2FEF042}"/>
            </a:ext>
          </a:extLst>
        </xdr:cNvPr>
        <xdr:cNvPicPr>
          <a:picLocks noChangeAspect="1"/>
        </xdr:cNvPicPr>
      </xdr:nvPicPr>
      <xdr:blipFill>
        <a:blip xmlns:r="http://schemas.openxmlformats.org/officeDocument/2006/relationships" r:embed="rId5"/>
        <a:srcRect t="1810" b="30166"/>
        <a:stretch>
          <a:fillRect/>
        </a:stretch>
      </xdr:blipFill>
      <xdr:spPr>
        <a:xfrm>
          <a:off x="4895850" y="1428750"/>
          <a:ext cx="4572000" cy="1428750"/>
        </a:xfrm>
        <a:prstGeom prst="rect">
          <a:avLst/>
        </a:prstGeom>
      </xdr:spPr>
    </xdr:pic>
    <xdr:clientData/>
  </xdr:twoCellAnchor>
  <xdr:twoCellAnchor editAs="oneCell">
    <xdr:from>
      <xdr:col>7</xdr:col>
      <xdr:colOff>981075</xdr:colOff>
      <xdr:row>17</xdr:row>
      <xdr:rowOff>114300</xdr:rowOff>
    </xdr:from>
    <xdr:to>
      <xdr:col>14</xdr:col>
      <xdr:colOff>523875</xdr:colOff>
      <xdr:row>21</xdr:row>
      <xdr:rowOff>133350</xdr:rowOff>
    </xdr:to>
    <xdr:pic>
      <xdr:nvPicPr>
        <xdr:cNvPr id="9" name="Picture 8">
          <a:extLst>
            <a:ext uri="{FF2B5EF4-FFF2-40B4-BE49-F238E27FC236}">
              <a16:creationId xmlns:a16="http://schemas.microsoft.com/office/drawing/2014/main" id="{55A75212-95AE-3E2A-7634-2C0BA3973769}"/>
            </a:ext>
            <a:ext uri="{147F2762-F138-4A5C-976F-8EAC2B608ADB}">
              <a16:predDERef xmlns:a16="http://schemas.microsoft.com/office/drawing/2014/main" pred="{681D96F6-4ABB-DA58-640F-9E3E86A4812F}"/>
            </a:ext>
          </a:extLst>
        </xdr:cNvPr>
        <xdr:cNvPicPr>
          <a:picLocks noChangeAspect="1"/>
        </xdr:cNvPicPr>
      </xdr:nvPicPr>
      <xdr:blipFill>
        <a:blip xmlns:r="http://schemas.openxmlformats.org/officeDocument/2006/relationships" r:embed="rId6"/>
        <a:srcRect t="8658"/>
        <a:stretch>
          <a:fillRect/>
        </a:stretch>
      </xdr:blipFill>
      <xdr:spPr>
        <a:xfrm>
          <a:off x="4895850" y="2838450"/>
          <a:ext cx="4572000" cy="666750"/>
        </a:xfrm>
        <a:prstGeom prst="rect">
          <a:avLst/>
        </a:prstGeom>
      </xdr:spPr>
    </xdr:pic>
    <xdr:clientData/>
  </xdr:twoCellAnchor>
  <xdr:twoCellAnchor editAs="oneCell">
    <xdr:from>
      <xdr:col>15</xdr:col>
      <xdr:colOff>171450</xdr:colOff>
      <xdr:row>8</xdr:row>
      <xdr:rowOff>152400</xdr:rowOff>
    </xdr:from>
    <xdr:to>
      <xdr:col>23</xdr:col>
      <xdr:colOff>19050</xdr:colOff>
      <xdr:row>32</xdr:row>
      <xdr:rowOff>123825</xdr:rowOff>
    </xdr:to>
    <xdr:pic>
      <xdr:nvPicPr>
        <xdr:cNvPr id="10" name="Picture 9">
          <a:extLst>
            <a:ext uri="{FF2B5EF4-FFF2-40B4-BE49-F238E27FC236}">
              <a16:creationId xmlns:a16="http://schemas.microsoft.com/office/drawing/2014/main" id="{174187E4-F736-A67E-8BF1-5926513DE162}"/>
            </a:ext>
            <a:ext uri="{147F2762-F138-4A5C-976F-8EAC2B608ADB}">
              <a16:predDERef xmlns:a16="http://schemas.microsoft.com/office/drawing/2014/main" pred="{55A75212-95AE-3E2A-7634-2C0BA3973769}"/>
            </a:ext>
          </a:extLst>
        </xdr:cNvPr>
        <xdr:cNvPicPr>
          <a:picLocks noChangeAspect="1"/>
        </xdr:cNvPicPr>
      </xdr:nvPicPr>
      <xdr:blipFill>
        <a:blip xmlns:r="http://schemas.openxmlformats.org/officeDocument/2006/relationships" r:embed="rId7"/>
        <a:srcRect b="817"/>
        <a:stretch>
          <a:fillRect/>
        </a:stretch>
      </xdr:blipFill>
      <xdr:spPr>
        <a:xfrm>
          <a:off x="9705975" y="1419225"/>
          <a:ext cx="4572000" cy="3857625"/>
        </a:xfrm>
        <a:prstGeom prst="rect">
          <a:avLst/>
        </a:prstGeom>
      </xdr:spPr>
    </xdr:pic>
    <xdr:clientData/>
  </xdr:twoCellAnchor>
  <xdr:twoCellAnchor editAs="oneCell">
    <xdr:from>
      <xdr:col>23</xdr:col>
      <xdr:colOff>304800</xdr:colOff>
      <xdr:row>8</xdr:row>
      <xdr:rowOff>142875</xdr:rowOff>
    </xdr:from>
    <xdr:to>
      <xdr:col>31</xdr:col>
      <xdr:colOff>152400</xdr:colOff>
      <xdr:row>26</xdr:row>
      <xdr:rowOff>66675</xdr:rowOff>
    </xdr:to>
    <xdr:pic>
      <xdr:nvPicPr>
        <xdr:cNvPr id="11" name="Picture 10">
          <a:extLst>
            <a:ext uri="{FF2B5EF4-FFF2-40B4-BE49-F238E27FC236}">
              <a16:creationId xmlns:a16="http://schemas.microsoft.com/office/drawing/2014/main" id="{303A8E00-A804-74C2-4126-392DD17248B1}"/>
            </a:ext>
            <a:ext uri="{147F2762-F138-4A5C-976F-8EAC2B608ADB}">
              <a16:predDERef xmlns:a16="http://schemas.microsoft.com/office/drawing/2014/main" pred="{174187E4-F736-A67E-8BF1-5926513DE162}"/>
            </a:ext>
          </a:extLst>
        </xdr:cNvPr>
        <xdr:cNvPicPr>
          <a:picLocks noChangeAspect="1"/>
        </xdr:cNvPicPr>
      </xdr:nvPicPr>
      <xdr:blipFill>
        <a:blip xmlns:r="http://schemas.openxmlformats.org/officeDocument/2006/relationships" r:embed="rId8"/>
        <a:stretch>
          <a:fillRect/>
        </a:stretch>
      </xdr:blipFill>
      <xdr:spPr>
        <a:xfrm>
          <a:off x="14563725" y="1409700"/>
          <a:ext cx="4572000" cy="2838450"/>
        </a:xfrm>
        <a:prstGeom prst="rect">
          <a:avLst/>
        </a:prstGeom>
      </xdr:spPr>
    </xdr:pic>
    <xdr:clientData/>
  </xdr:twoCellAnchor>
  <xdr:twoCellAnchor editAs="oneCell">
    <xdr:from>
      <xdr:col>23</xdr:col>
      <xdr:colOff>304800</xdr:colOff>
      <xdr:row>26</xdr:row>
      <xdr:rowOff>66675</xdr:rowOff>
    </xdr:from>
    <xdr:to>
      <xdr:col>31</xdr:col>
      <xdr:colOff>152400</xdr:colOff>
      <xdr:row>41</xdr:row>
      <xdr:rowOff>0</xdr:rowOff>
    </xdr:to>
    <xdr:pic>
      <xdr:nvPicPr>
        <xdr:cNvPr id="12" name="Picture 11">
          <a:extLst>
            <a:ext uri="{FF2B5EF4-FFF2-40B4-BE49-F238E27FC236}">
              <a16:creationId xmlns:a16="http://schemas.microsoft.com/office/drawing/2014/main" id="{C37EE35D-D045-A4C3-A631-79ED8D08F431}"/>
            </a:ext>
            <a:ext uri="{147F2762-F138-4A5C-976F-8EAC2B608ADB}">
              <a16:predDERef xmlns:a16="http://schemas.microsoft.com/office/drawing/2014/main" pred="{303A8E00-A804-74C2-4126-392DD17248B1}"/>
            </a:ext>
          </a:extLst>
        </xdr:cNvPr>
        <xdr:cNvPicPr>
          <a:picLocks noChangeAspect="1"/>
        </xdr:cNvPicPr>
      </xdr:nvPicPr>
      <xdr:blipFill>
        <a:blip xmlns:r="http://schemas.openxmlformats.org/officeDocument/2006/relationships" r:embed="rId9"/>
        <a:stretch>
          <a:fillRect/>
        </a:stretch>
      </xdr:blipFill>
      <xdr:spPr>
        <a:xfrm>
          <a:off x="14563725" y="4248150"/>
          <a:ext cx="4572000" cy="2352675"/>
        </a:xfrm>
        <a:prstGeom prst="rect">
          <a:avLst/>
        </a:prstGeom>
      </xdr:spPr>
    </xdr:pic>
    <xdr:clientData/>
  </xdr:twoCellAnchor>
  <xdr:twoCellAnchor editAs="oneCell">
    <xdr:from>
      <xdr:col>23</xdr:col>
      <xdr:colOff>333375</xdr:colOff>
      <xdr:row>40</xdr:row>
      <xdr:rowOff>142875</xdr:rowOff>
    </xdr:from>
    <xdr:to>
      <xdr:col>31</xdr:col>
      <xdr:colOff>190500</xdr:colOff>
      <xdr:row>48</xdr:row>
      <xdr:rowOff>0</xdr:rowOff>
    </xdr:to>
    <xdr:pic>
      <xdr:nvPicPr>
        <xdr:cNvPr id="13" name="Picture 12">
          <a:extLst>
            <a:ext uri="{FF2B5EF4-FFF2-40B4-BE49-F238E27FC236}">
              <a16:creationId xmlns:a16="http://schemas.microsoft.com/office/drawing/2014/main" id="{AA486627-28FE-31C3-7D72-FCC245875AE1}"/>
            </a:ext>
            <a:ext uri="{147F2762-F138-4A5C-976F-8EAC2B608ADB}">
              <a16:predDERef xmlns:a16="http://schemas.microsoft.com/office/drawing/2014/main" pred="{C37EE35D-D045-A4C3-A631-79ED8D08F431}"/>
            </a:ext>
          </a:extLst>
        </xdr:cNvPr>
        <xdr:cNvPicPr>
          <a:picLocks noChangeAspect="1"/>
        </xdr:cNvPicPr>
      </xdr:nvPicPr>
      <xdr:blipFill>
        <a:blip xmlns:r="http://schemas.openxmlformats.org/officeDocument/2006/relationships" r:embed="rId10"/>
        <a:stretch>
          <a:fillRect/>
        </a:stretch>
      </xdr:blipFill>
      <xdr:spPr>
        <a:xfrm>
          <a:off x="14592300" y="6591300"/>
          <a:ext cx="4581525" cy="1152525"/>
        </a:xfrm>
        <a:prstGeom prst="rect">
          <a:avLst/>
        </a:prstGeom>
      </xdr:spPr>
    </xdr:pic>
    <xdr:clientData/>
  </xdr:twoCellAnchor>
  <xdr:twoCellAnchor editAs="oneCell">
    <xdr:from>
      <xdr:col>31</xdr:col>
      <xdr:colOff>552450</xdr:colOff>
      <xdr:row>8</xdr:row>
      <xdr:rowOff>123825</xdr:rowOff>
    </xdr:from>
    <xdr:to>
      <xdr:col>39</xdr:col>
      <xdr:colOff>400050</xdr:colOff>
      <xdr:row>24</xdr:row>
      <xdr:rowOff>38100</xdr:rowOff>
    </xdr:to>
    <xdr:pic>
      <xdr:nvPicPr>
        <xdr:cNvPr id="14" name="Picture 13">
          <a:extLst>
            <a:ext uri="{FF2B5EF4-FFF2-40B4-BE49-F238E27FC236}">
              <a16:creationId xmlns:a16="http://schemas.microsoft.com/office/drawing/2014/main" id="{92EFD87C-AF86-873B-3088-7C9D8AFCD843}"/>
            </a:ext>
            <a:ext uri="{147F2762-F138-4A5C-976F-8EAC2B608ADB}">
              <a16:predDERef xmlns:a16="http://schemas.microsoft.com/office/drawing/2014/main" pred="{AA486627-28FE-31C3-7D72-FCC245875AE1}"/>
            </a:ext>
          </a:extLst>
        </xdr:cNvPr>
        <xdr:cNvPicPr>
          <a:picLocks noChangeAspect="1"/>
        </xdr:cNvPicPr>
      </xdr:nvPicPr>
      <xdr:blipFill>
        <a:blip xmlns:r="http://schemas.openxmlformats.org/officeDocument/2006/relationships" r:embed="rId11"/>
        <a:stretch>
          <a:fillRect/>
        </a:stretch>
      </xdr:blipFill>
      <xdr:spPr>
        <a:xfrm>
          <a:off x="19535775" y="1390650"/>
          <a:ext cx="4572000" cy="2505075"/>
        </a:xfrm>
        <a:prstGeom prst="rect">
          <a:avLst/>
        </a:prstGeom>
      </xdr:spPr>
    </xdr:pic>
    <xdr:clientData/>
  </xdr:twoCellAnchor>
  <xdr:twoCellAnchor editAs="oneCell">
    <xdr:from>
      <xdr:col>7</xdr:col>
      <xdr:colOff>1003300</xdr:colOff>
      <xdr:row>23</xdr:row>
      <xdr:rowOff>114300</xdr:rowOff>
    </xdr:from>
    <xdr:to>
      <xdr:col>14</xdr:col>
      <xdr:colOff>514350</xdr:colOff>
      <xdr:row>35</xdr:row>
      <xdr:rowOff>69850</xdr:rowOff>
    </xdr:to>
    <xdr:pic>
      <xdr:nvPicPr>
        <xdr:cNvPr id="15" name="Picture 14">
          <a:extLst>
            <a:ext uri="{FF2B5EF4-FFF2-40B4-BE49-F238E27FC236}">
              <a16:creationId xmlns:a16="http://schemas.microsoft.com/office/drawing/2014/main" id="{2AB8E2F0-1BDE-0E98-439A-A0F212D179C9}"/>
            </a:ext>
            <a:ext uri="{147F2762-F138-4A5C-976F-8EAC2B608ADB}">
              <a16:predDERef xmlns:a16="http://schemas.microsoft.com/office/drawing/2014/main" pred="{92EFD87C-AF86-873B-3088-7C9D8AFCD843}"/>
            </a:ext>
          </a:extLst>
        </xdr:cNvPr>
        <xdr:cNvPicPr>
          <a:picLocks noChangeAspect="1"/>
        </xdr:cNvPicPr>
      </xdr:nvPicPr>
      <xdr:blipFill>
        <a:blip xmlns:r="http://schemas.openxmlformats.org/officeDocument/2006/relationships" r:embed="rId12"/>
        <a:stretch>
          <a:fillRect/>
        </a:stretch>
      </xdr:blipFill>
      <xdr:spPr>
        <a:xfrm>
          <a:off x="5105400" y="3784600"/>
          <a:ext cx="4775200" cy="1860550"/>
        </a:xfrm>
        <a:prstGeom prst="rect">
          <a:avLst/>
        </a:prstGeom>
      </xdr:spPr>
    </xdr:pic>
    <xdr:clientData/>
  </xdr:twoCellAnchor>
  <xdr:twoCellAnchor editAs="oneCell">
    <xdr:from>
      <xdr:col>31</xdr:col>
      <xdr:colOff>552450</xdr:colOff>
      <xdr:row>26</xdr:row>
      <xdr:rowOff>19050</xdr:rowOff>
    </xdr:from>
    <xdr:to>
      <xdr:col>41</xdr:col>
      <xdr:colOff>428625</xdr:colOff>
      <xdr:row>41</xdr:row>
      <xdr:rowOff>0</xdr:rowOff>
    </xdr:to>
    <xdr:pic>
      <xdr:nvPicPr>
        <xdr:cNvPr id="16" name="Picture 15">
          <a:extLst>
            <a:ext uri="{FF2B5EF4-FFF2-40B4-BE49-F238E27FC236}">
              <a16:creationId xmlns:a16="http://schemas.microsoft.com/office/drawing/2014/main" id="{8DD65649-5041-AC65-F251-01D3F8F69D5B}"/>
            </a:ext>
            <a:ext uri="{147F2762-F138-4A5C-976F-8EAC2B608ADB}">
              <a16:predDERef xmlns:a16="http://schemas.microsoft.com/office/drawing/2014/main" pred="{2AB8E2F0-1BDE-0E98-439A-A0F212D179C9}"/>
            </a:ext>
          </a:extLst>
        </xdr:cNvPr>
        <xdr:cNvPicPr>
          <a:picLocks noChangeAspect="1"/>
        </xdr:cNvPicPr>
      </xdr:nvPicPr>
      <xdr:blipFill>
        <a:blip xmlns:r="http://schemas.openxmlformats.org/officeDocument/2006/relationships" r:embed="rId12"/>
        <a:stretch>
          <a:fillRect/>
        </a:stretch>
      </xdr:blipFill>
      <xdr:spPr>
        <a:xfrm>
          <a:off x="19535775" y="4200525"/>
          <a:ext cx="5781675" cy="24003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166370</xdr:colOff>
      <xdr:row>10</xdr:row>
      <xdr:rowOff>69850</xdr:rowOff>
    </xdr:from>
    <xdr:to>
      <xdr:col>6</xdr:col>
      <xdr:colOff>414004</xdr:colOff>
      <xdr:row>10</xdr:row>
      <xdr:rowOff>71438</xdr:rowOff>
    </xdr:to>
    <xdr:cxnSp macro="">
      <xdr:nvCxnSpPr>
        <xdr:cNvPr id="4" name="Straight Connector 3">
          <a:extLst>
            <a:ext uri="{FF2B5EF4-FFF2-40B4-BE49-F238E27FC236}">
              <a16:creationId xmlns:a16="http://schemas.microsoft.com/office/drawing/2014/main" id="{289547FA-4DB7-1675-BF64-42C4B020C403}"/>
            </a:ext>
          </a:extLst>
        </xdr:cNvPr>
        <xdr:cNvCxnSpPr/>
      </xdr:nvCxnSpPr>
      <xdr:spPr>
        <a:xfrm flipV="1">
          <a:off x="158115" y="1748790"/>
          <a:ext cx="3385174" cy="1588"/>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0</xdr:col>
      <xdr:colOff>166370</xdr:colOff>
      <xdr:row>26</xdr:row>
      <xdr:rowOff>113665</xdr:rowOff>
    </xdr:from>
    <xdr:to>
      <xdr:col>6</xdr:col>
      <xdr:colOff>414004</xdr:colOff>
      <xdr:row>26</xdr:row>
      <xdr:rowOff>115253</xdr:rowOff>
    </xdr:to>
    <xdr:cxnSp macro="">
      <xdr:nvCxnSpPr>
        <xdr:cNvPr id="6" name="Straight Connector 5">
          <a:extLst>
            <a:ext uri="{FF2B5EF4-FFF2-40B4-BE49-F238E27FC236}">
              <a16:creationId xmlns:a16="http://schemas.microsoft.com/office/drawing/2014/main" id="{66D86EFA-89A4-D1B2-4868-BB439E337A33}"/>
            </a:ext>
            <a:ext uri="{147F2762-F138-4A5C-976F-8EAC2B608ADB}">
              <a16:predDERef xmlns:a16="http://schemas.microsoft.com/office/drawing/2014/main" pred="{289547FA-4DB7-1675-BF64-42C4B020C403}"/>
            </a:ext>
          </a:extLst>
        </xdr:cNvPr>
        <xdr:cNvCxnSpPr/>
      </xdr:nvCxnSpPr>
      <xdr:spPr>
        <a:xfrm flipV="1">
          <a:off x="158115" y="4370070"/>
          <a:ext cx="3385174" cy="1588"/>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520700</xdr:colOff>
      <xdr:row>18</xdr:row>
      <xdr:rowOff>139700</xdr:rowOff>
    </xdr:from>
    <xdr:to>
      <xdr:col>2</xdr:col>
      <xdr:colOff>558800</xdr:colOff>
      <xdr:row>19</xdr:row>
      <xdr:rowOff>31750</xdr:rowOff>
    </xdr:to>
    <xdr:sp macro="" textlink="">
      <xdr:nvSpPr>
        <xdr:cNvPr id="950011" name="Oval 27">
          <a:extLst>
            <a:ext uri="{FF2B5EF4-FFF2-40B4-BE49-F238E27FC236}">
              <a16:creationId xmlns:a16="http://schemas.microsoft.com/office/drawing/2014/main" id="{F4B71F28-752C-E8AD-3844-B785FA8D1779}"/>
            </a:ext>
            <a:ext uri="{147F2762-F138-4A5C-976F-8EAC2B608ADB}">
              <a16:predDERef xmlns:a16="http://schemas.microsoft.com/office/drawing/2014/main" pred="{66D86EFA-89A4-D1B2-4868-BB439E337A33}"/>
            </a:ext>
          </a:extLst>
        </xdr:cNvPr>
        <xdr:cNvSpPr>
          <a:spLocks noChangeArrowheads="1"/>
        </xdr:cNvSpPr>
      </xdr:nvSpPr>
      <xdr:spPr bwMode="auto">
        <a:xfrm>
          <a:off x="1111250" y="2406650"/>
          <a:ext cx="38100" cy="50800"/>
        </a:xfrm>
        <a:prstGeom prst="ellipse">
          <a:avLst/>
        </a:prstGeom>
        <a:solidFill>
          <a:srgbClr val="000000"/>
        </a:solidFill>
        <a:ln w="9525">
          <a:solidFill>
            <a:srgbClr val="000000"/>
          </a:solidFill>
          <a:round/>
          <a:headEnd/>
          <a:tailEnd/>
        </a:ln>
      </xdr:spPr>
    </xdr:sp>
    <xdr:clientData/>
  </xdr:twoCellAnchor>
  <xdr:twoCellAnchor editAs="oneCell">
    <xdr:from>
      <xdr:col>0</xdr:col>
      <xdr:colOff>142875</xdr:colOff>
      <xdr:row>9</xdr:row>
      <xdr:rowOff>76200</xdr:rowOff>
    </xdr:from>
    <xdr:to>
      <xdr:col>8</xdr:col>
      <xdr:colOff>180975</xdr:colOff>
      <xdr:row>27</xdr:row>
      <xdr:rowOff>104775</xdr:rowOff>
    </xdr:to>
    <xdr:pic>
      <xdr:nvPicPr>
        <xdr:cNvPr id="10" name="Picture 9">
          <a:extLst>
            <a:ext uri="{FF2B5EF4-FFF2-40B4-BE49-F238E27FC236}">
              <a16:creationId xmlns:a16="http://schemas.microsoft.com/office/drawing/2014/main" id="{73888459-B0D8-448D-B8A8-2EAA53D1A7DD}"/>
            </a:ext>
            <a:ext uri="{147F2762-F138-4A5C-976F-8EAC2B608ADB}">
              <a16:predDERef xmlns:a16="http://schemas.microsoft.com/office/drawing/2014/main" pred="{F4B71F28-752C-E8AD-3844-B785FA8D1779}"/>
            </a:ext>
          </a:extLst>
        </xdr:cNvPr>
        <xdr:cNvPicPr>
          <a:picLocks noChangeAspect="1"/>
        </xdr:cNvPicPr>
      </xdr:nvPicPr>
      <xdr:blipFill>
        <a:blip xmlns:r="http://schemas.openxmlformats.org/officeDocument/2006/relationships" r:embed="rId1"/>
        <a:stretch>
          <a:fillRect/>
        </a:stretch>
      </xdr:blipFill>
      <xdr:spPr>
        <a:xfrm>
          <a:off x="142875" y="1514475"/>
          <a:ext cx="5191125" cy="284797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104775</xdr:colOff>
      <xdr:row>30</xdr:row>
      <xdr:rowOff>104775</xdr:rowOff>
    </xdr:from>
    <xdr:to>
      <xdr:col>8</xdr:col>
      <xdr:colOff>533400</xdr:colOff>
      <xdr:row>55</xdr:row>
      <xdr:rowOff>142875</xdr:rowOff>
    </xdr:to>
    <xdr:pic>
      <xdr:nvPicPr>
        <xdr:cNvPr id="2" name="Picture 1">
          <a:extLst>
            <a:ext uri="{FF2B5EF4-FFF2-40B4-BE49-F238E27FC236}">
              <a16:creationId xmlns:a16="http://schemas.microsoft.com/office/drawing/2014/main" id="{7A51BDA6-A22A-2E6C-8BF6-075A7805B84D}"/>
            </a:ext>
          </a:extLst>
        </xdr:cNvPr>
        <xdr:cNvPicPr>
          <a:picLocks noChangeAspect="1"/>
        </xdr:cNvPicPr>
      </xdr:nvPicPr>
      <xdr:blipFill>
        <a:blip xmlns:r="http://schemas.openxmlformats.org/officeDocument/2006/relationships" r:embed="rId1"/>
        <a:stretch>
          <a:fillRect/>
        </a:stretch>
      </xdr:blipFill>
      <xdr:spPr>
        <a:xfrm>
          <a:off x="104775" y="4819650"/>
          <a:ext cx="5581650" cy="3848100"/>
        </a:xfrm>
        <a:prstGeom prst="rect">
          <a:avLst/>
        </a:prstGeom>
      </xdr:spPr>
    </xdr:pic>
    <xdr:clientData/>
  </xdr:twoCellAnchor>
  <xdr:twoCellAnchor editAs="oneCell">
    <xdr:from>
      <xdr:col>0</xdr:col>
      <xdr:colOff>152400</xdr:colOff>
      <xdr:row>9</xdr:row>
      <xdr:rowOff>28575</xdr:rowOff>
    </xdr:from>
    <xdr:to>
      <xdr:col>8</xdr:col>
      <xdr:colOff>628650</xdr:colOff>
      <xdr:row>29</xdr:row>
      <xdr:rowOff>0</xdr:rowOff>
    </xdr:to>
    <xdr:pic>
      <xdr:nvPicPr>
        <xdr:cNvPr id="3" name="Picture 2">
          <a:extLst>
            <a:ext uri="{FF2B5EF4-FFF2-40B4-BE49-F238E27FC236}">
              <a16:creationId xmlns:a16="http://schemas.microsoft.com/office/drawing/2014/main" id="{FEA5C6AA-6A9E-D213-3058-227412C4C18E}"/>
            </a:ext>
            <a:ext uri="{147F2762-F138-4A5C-976F-8EAC2B608ADB}">
              <a16:predDERef xmlns:a16="http://schemas.microsoft.com/office/drawing/2014/main" pred="{7A51BDA6-A22A-2E6C-8BF6-075A7805B84D}"/>
            </a:ext>
          </a:extLst>
        </xdr:cNvPr>
        <xdr:cNvPicPr>
          <a:picLocks noChangeAspect="1"/>
        </xdr:cNvPicPr>
      </xdr:nvPicPr>
      <xdr:blipFill>
        <a:blip xmlns:r="http://schemas.openxmlformats.org/officeDocument/2006/relationships" r:embed="rId2"/>
        <a:stretch>
          <a:fillRect/>
        </a:stretch>
      </xdr:blipFill>
      <xdr:spPr>
        <a:xfrm>
          <a:off x="152400" y="1466850"/>
          <a:ext cx="5629275" cy="3095625"/>
        </a:xfrm>
        <a:prstGeom prst="rect">
          <a:avLst/>
        </a:prstGeom>
      </xdr:spPr>
    </xdr:pic>
    <xdr:clientData/>
  </xdr:twoCellAnchor>
  <xdr:twoCellAnchor editAs="oneCell">
    <xdr:from>
      <xdr:col>3</xdr:col>
      <xdr:colOff>152400</xdr:colOff>
      <xdr:row>90</xdr:row>
      <xdr:rowOff>19050</xdr:rowOff>
    </xdr:from>
    <xdr:to>
      <xdr:col>10</xdr:col>
      <xdr:colOff>361950</xdr:colOff>
      <xdr:row>99</xdr:row>
      <xdr:rowOff>66675</xdr:rowOff>
    </xdr:to>
    <xdr:pic>
      <xdr:nvPicPr>
        <xdr:cNvPr id="6" name="Picture 5">
          <a:extLst>
            <a:ext uri="{FF2B5EF4-FFF2-40B4-BE49-F238E27FC236}">
              <a16:creationId xmlns:a16="http://schemas.microsoft.com/office/drawing/2014/main" id="{BFAE8E0D-CF66-A9DD-37FD-3EED95C0EC49}"/>
            </a:ext>
            <a:ext uri="{147F2762-F138-4A5C-976F-8EAC2B608ADB}">
              <a16:predDERef xmlns:a16="http://schemas.microsoft.com/office/drawing/2014/main" pred="{FEA5C6AA-6A9E-D213-3058-227412C4C18E}"/>
            </a:ext>
          </a:extLst>
        </xdr:cNvPr>
        <xdr:cNvPicPr>
          <a:picLocks noChangeAspect="1"/>
        </xdr:cNvPicPr>
      </xdr:nvPicPr>
      <xdr:blipFill>
        <a:blip xmlns:r="http://schemas.openxmlformats.org/officeDocument/2006/relationships" r:embed="rId3"/>
        <a:stretch>
          <a:fillRect/>
        </a:stretch>
      </xdr:blipFill>
      <xdr:spPr>
        <a:xfrm>
          <a:off x="1647825" y="13877925"/>
          <a:ext cx="5476875" cy="1419225"/>
        </a:xfrm>
        <a:prstGeom prst="rect">
          <a:avLst/>
        </a:prstGeom>
      </xdr:spPr>
    </xdr:pic>
    <xdr:clientData/>
  </xdr:twoCellAnchor>
  <xdr:twoCellAnchor editAs="oneCell">
    <xdr:from>
      <xdr:col>9</xdr:col>
      <xdr:colOff>533400</xdr:colOff>
      <xdr:row>9</xdr:row>
      <xdr:rowOff>47625</xdr:rowOff>
    </xdr:from>
    <xdr:to>
      <xdr:col>17</xdr:col>
      <xdr:colOff>276225</xdr:colOff>
      <xdr:row>29</xdr:row>
      <xdr:rowOff>19050</xdr:rowOff>
    </xdr:to>
    <xdr:pic>
      <xdr:nvPicPr>
        <xdr:cNvPr id="7" name="Picture 6">
          <a:extLst>
            <a:ext uri="{FF2B5EF4-FFF2-40B4-BE49-F238E27FC236}">
              <a16:creationId xmlns:a16="http://schemas.microsoft.com/office/drawing/2014/main" id="{ABC6BC55-A58F-4500-BC7B-4FAB275E5A3B}"/>
            </a:ext>
            <a:ext uri="{147F2762-F138-4A5C-976F-8EAC2B608ADB}">
              <a16:predDERef xmlns:a16="http://schemas.microsoft.com/office/drawing/2014/main" pred="{BFAE8E0D-CF66-A9DD-37FD-3EED95C0EC49}"/>
            </a:ext>
          </a:extLst>
        </xdr:cNvPr>
        <xdr:cNvPicPr>
          <a:picLocks noChangeAspect="1"/>
        </xdr:cNvPicPr>
      </xdr:nvPicPr>
      <xdr:blipFill>
        <a:blip xmlns:r="http://schemas.openxmlformats.org/officeDocument/2006/relationships" r:embed="rId4"/>
        <a:stretch>
          <a:fillRect/>
        </a:stretch>
      </xdr:blipFill>
      <xdr:spPr>
        <a:xfrm>
          <a:off x="6419850" y="1485900"/>
          <a:ext cx="4572000" cy="3095625"/>
        </a:xfrm>
        <a:prstGeom prst="rect">
          <a:avLst/>
        </a:prstGeom>
      </xdr:spPr>
    </xdr:pic>
    <xdr:clientData/>
  </xdr:twoCellAnchor>
  <xdr:twoCellAnchor editAs="oneCell">
    <xdr:from>
      <xdr:col>9</xdr:col>
      <xdr:colOff>723900</xdr:colOff>
      <xdr:row>30</xdr:row>
      <xdr:rowOff>19050</xdr:rowOff>
    </xdr:from>
    <xdr:to>
      <xdr:col>17</xdr:col>
      <xdr:colOff>466725</xdr:colOff>
      <xdr:row>51</xdr:row>
      <xdr:rowOff>0</xdr:rowOff>
    </xdr:to>
    <xdr:pic>
      <xdr:nvPicPr>
        <xdr:cNvPr id="8" name="Picture 7">
          <a:extLst>
            <a:ext uri="{FF2B5EF4-FFF2-40B4-BE49-F238E27FC236}">
              <a16:creationId xmlns:a16="http://schemas.microsoft.com/office/drawing/2014/main" id="{D5BF2E77-C969-5815-FA2D-C105579264D9}"/>
            </a:ext>
            <a:ext uri="{147F2762-F138-4A5C-976F-8EAC2B608ADB}">
              <a16:predDERef xmlns:a16="http://schemas.microsoft.com/office/drawing/2014/main" pred="{ABC6BC55-A58F-4500-BC7B-4FAB275E5A3B}"/>
            </a:ext>
          </a:extLst>
        </xdr:cNvPr>
        <xdr:cNvPicPr>
          <a:picLocks noChangeAspect="1"/>
        </xdr:cNvPicPr>
      </xdr:nvPicPr>
      <xdr:blipFill>
        <a:blip xmlns:r="http://schemas.openxmlformats.org/officeDocument/2006/relationships" r:embed="rId5"/>
        <a:stretch>
          <a:fillRect/>
        </a:stretch>
      </xdr:blipFill>
      <xdr:spPr>
        <a:xfrm>
          <a:off x="6610350" y="4733925"/>
          <a:ext cx="4572000" cy="318135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7</xdr:col>
      <xdr:colOff>819150</xdr:colOff>
      <xdr:row>29</xdr:row>
      <xdr:rowOff>104775</xdr:rowOff>
    </xdr:to>
    <xdr:pic>
      <xdr:nvPicPr>
        <xdr:cNvPr id="2" name="Picture 1">
          <a:extLst>
            <a:ext uri="{FF2B5EF4-FFF2-40B4-BE49-F238E27FC236}">
              <a16:creationId xmlns:a16="http://schemas.microsoft.com/office/drawing/2014/main" id="{B10EC91E-3635-4EF2-965B-952898382013}"/>
            </a:ext>
            <a:ext uri="{147F2762-F138-4A5C-976F-8EAC2B608ADB}">
              <a16:predDERef xmlns:a16="http://schemas.microsoft.com/office/drawing/2014/main" pred="{ABC6BC55-A58F-4500-BC7B-4FAB275E5A3B}"/>
            </a:ext>
          </a:extLst>
        </xdr:cNvPr>
        <xdr:cNvPicPr>
          <a:picLocks noChangeAspect="1"/>
        </xdr:cNvPicPr>
      </xdr:nvPicPr>
      <xdr:blipFill>
        <a:blip xmlns:r="http://schemas.openxmlformats.org/officeDocument/2006/relationships" r:embed="rId1"/>
        <a:stretch>
          <a:fillRect/>
        </a:stretch>
      </xdr:blipFill>
      <xdr:spPr>
        <a:xfrm>
          <a:off x="161925" y="1428750"/>
          <a:ext cx="4572000" cy="3181350"/>
        </a:xfrm>
        <a:prstGeom prst="rect">
          <a:avLst/>
        </a:prstGeom>
      </xdr:spPr>
    </xdr:pic>
    <xdr:clientData/>
  </xdr:twoCellAnchor>
  <xdr:twoCellAnchor editAs="oneCell">
    <xdr:from>
      <xdr:col>7</xdr:col>
      <xdr:colOff>1000125</xdr:colOff>
      <xdr:row>8</xdr:row>
      <xdr:rowOff>133350</xdr:rowOff>
    </xdr:from>
    <xdr:to>
      <xdr:col>14</xdr:col>
      <xdr:colOff>542925</xdr:colOff>
      <xdr:row>28</xdr:row>
      <xdr:rowOff>114300</xdr:rowOff>
    </xdr:to>
    <xdr:pic>
      <xdr:nvPicPr>
        <xdr:cNvPr id="3" name="Picture 2">
          <a:extLst>
            <a:ext uri="{FF2B5EF4-FFF2-40B4-BE49-F238E27FC236}">
              <a16:creationId xmlns:a16="http://schemas.microsoft.com/office/drawing/2014/main" id="{EFB7CD29-B2A9-7727-752E-D9186D4F9465}"/>
            </a:ext>
            <a:ext uri="{147F2762-F138-4A5C-976F-8EAC2B608ADB}">
              <a16:predDERef xmlns:a16="http://schemas.microsoft.com/office/drawing/2014/main" pred="{B10EC91E-3635-4EF2-965B-952898382013}"/>
            </a:ext>
          </a:extLst>
        </xdr:cNvPr>
        <xdr:cNvPicPr>
          <a:picLocks noChangeAspect="1"/>
        </xdr:cNvPicPr>
      </xdr:nvPicPr>
      <xdr:blipFill>
        <a:blip xmlns:r="http://schemas.openxmlformats.org/officeDocument/2006/relationships" r:embed="rId2"/>
        <a:stretch>
          <a:fillRect/>
        </a:stretch>
      </xdr:blipFill>
      <xdr:spPr>
        <a:xfrm>
          <a:off x="4914900" y="1409700"/>
          <a:ext cx="4572000" cy="3057525"/>
        </a:xfrm>
        <a:prstGeom prst="rect">
          <a:avLst/>
        </a:prstGeom>
      </xdr:spPr>
    </xdr:pic>
    <xdr:clientData/>
  </xdr:twoCellAnchor>
  <xdr:twoCellAnchor editAs="oneCell">
    <xdr:from>
      <xdr:col>15</xdr:col>
      <xdr:colOff>504825</xdr:colOff>
      <xdr:row>27</xdr:row>
      <xdr:rowOff>66675</xdr:rowOff>
    </xdr:from>
    <xdr:to>
      <xdr:col>23</xdr:col>
      <xdr:colOff>285750</xdr:colOff>
      <xdr:row>35</xdr:row>
      <xdr:rowOff>19050</xdr:rowOff>
    </xdr:to>
    <xdr:pic>
      <xdr:nvPicPr>
        <xdr:cNvPr id="4" name="Picture 3">
          <a:extLst>
            <a:ext uri="{FF2B5EF4-FFF2-40B4-BE49-F238E27FC236}">
              <a16:creationId xmlns:a16="http://schemas.microsoft.com/office/drawing/2014/main" id="{B78AE2CF-FB5E-320C-7779-0B6AF46D00D6}"/>
            </a:ext>
            <a:ext uri="{147F2762-F138-4A5C-976F-8EAC2B608ADB}">
              <a16:predDERef xmlns:a16="http://schemas.microsoft.com/office/drawing/2014/main" pred="{EFB7CD29-B2A9-7727-752E-D9186D4F9465}"/>
            </a:ext>
          </a:extLst>
        </xdr:cNvPr>
        <xdr:cNvPicPr>
          <a:picLocks noChangeAspect="1"/>
        </xdr:cNvPicPr>
      </xdr:nvPicPr>
      <xdr:blipFill>
        <a:blip xmlns:r="http://schemas.openxmlformats.org/officeDocument/2006/relationships" r:embed="rId3"/>
        <a:stretch>
          <a:fillRect/>
        </a:stretch>
      </xdr:blipFill>
      <xdr:spPr>
        <a:xfrm>
          <a:off x="10039350" y="4267200"/>
          <a:ext cx="4505325" cy="1181100"/>
        </a:xfrm>
        <a:prstGeom prst="rect">
          <a:avLst/>
        </a:prstGeom>
      </xdr:spPr>
    </xdr:pic>
    <xdr:clientData/>
  </xdr:twoCellAnchor>
  <xdr:twoCellAnchor editAs="oneCell">
    <xdr:from>
      <xdr:col>15</xdr:col>
      <xdr:colOff>438150</xdr:colOff>
      <xdr:row>8</xdr:row>
      <xdr:rowOff>142875</xdr:rowOff>
    </xdr:from>
    <xdr:to>
      <xdr:col>23</xdr:col>
      <xdr:colOff>285750</xdr:colOff>
      <xdr:row>28</xdr:row>
      <xdr:rowOff>123825</xdr:rowOff>
    </xdr:to>
    <xdr:pic>
      <xdr:nvPicPr>
        <xdr:cNvPr id="5" name="Picture 4">
          <a:extLst>
            <a:ext uri="{FF2B5EF4-FFF2-40B4-BE49-F238E27FC236}">
              <a16:creationId xmlns:a16="http://schemas.microsoft.com/office/drawing/2014/main" id="{68972B48-1B5E-AC76-47A6-93F22AA80B0D}"/>
            </a:ext>
            <a:ext uri="{147F2762-F138-4A5C-976F-8EAC2B608ADB}">
              <a16:predDERef xmlns:a16="http://schemas.microsoft.com/office/drawing/2014/main" pred="{B78AE2CF-FB5E-320C-7779-0B6AF46D00D6}"/>
            </a:ext>
          </a:extLst>
        </xdr:cNvPr>
        <xdr:cNvPicPr>
          <a:picLocks noChangeAspect="1"/>
        </xdr:cNvPicPr>
      </xdr:nvPicPr>
      <xdr:blipFill>
        <a:blip xmlns:r="http://schemas.openxmlformats.org/officeDocument/2006/relationships" r:embed="rId4"/>
        <a:stretch>
          <a:fillRect/>
        </a:stretch>
      </xdr:blipFill>
      <xdr:spPr>
        <a:xfrm>
          <a:off x="9972675" y="1428750"/>
          <a:ext cx="4572000" cy="305752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142875</xdr:colOff>
      <xdr:row>8</xdr:row>
      <xdr:rowOff>123825</xdr:rowOff>
    </xdr:from>
    <xdr:to>
      <xdr:col>7</xdr:col>
      <xdr:colOff>612775</xdr:colOff>
      <xdr:row>28</xdr:row>
      <xdr:rowOff>139700</xdr:rowOff>
    </xdr:to>
    <xdr:pic>
      <xdr:nvPicPr>
        <xdr:cNvPr id="5" name="Picture 25">
          <a:extLst>
            <a:ext uri="{FF2B5EF4-FFF2-40B4-BE49-F238E27FC236}">
              <a16:creationId xmlns:a16="http://schemas.microsoft.com/office/drawing/2014/main" id="{F7AB8DA3-A567-9367-8BFC-65C590F821C3}"/>
            </a:ext>
          </a:extLst>
        </xdr:cNvPr>
        <xdr:cNvPicPr>
          <a:picLocks noChangeAspect="1"/>
        </xdr:cNvPicPr>
      </xdr:nvPicPr>
      <xdr:blipFill>
        <a:blip xmlns:r="http://schemas.openxmlformats.org/officeDocument/2006/relationships" r:embed="rId1"/>
        <a:stretch>
          <a:fillRect/>
        </a:stretch>
      </xdr:blipFill>
      <xdr:spPr>
        <a:xfrm>
          <a:off x="142875" y="1371600"/>
          <a:ext cx="4572000" cy="3209925"/>
        </a:xfrm>
        <a:prstGeom prst="rect">
          <a:avLst/>
        </a:prstGeom>
      </xdr:spPr>
    </xdr:pic>
    <xdr:clientData/>
  </xdr:twoCellAnchor>
  <xdr:twoCellAnchor editAs="oneCell">
    <xdr:from>
      <xdr:col>7</xdr:col>
      <xdr:colOff>962025</xdr:colOff>
      <xdr:row>8</xdr:row>
      <xdr:rowOff>133350</xdr:rowOff>
    </xdr:from>
    <xdr:to>
      <xdr:col>14</xdr:col>
      <xdr:colOff>244475</xdr:colOff>
      <xdr:row>27</xdr:row>
      <xdr:rowOff>57150</xdr:rowOff>
    </xdr:to>
    <xdr:pic>
      <xdr:nvPicPr>
        <xdr:cNvPr id="9" name="Picture 27">
          <a:extLst>
            <a:ext uri="{FF2B5EF4-FFF2-40B4-BE49-F238E27FC236}">
              <a16:creationId xmlns:a16="http://schemas.microsoft.com/office/drawing/2014/main" id="{310F251D-B69F-5548-A107-47F5B7927DCC}"/>
            </a:ext>
            <a:ext uri="{147F2762-F138-4A5C-976F-8EAC2B608ADB}">
              <a16:predDERef xmlns:a16="http://schemas.microsoft.com/office/drawing/2014/main" pred="{F7AB8DA3-A567-9367-8BFC-65C590F821C3}"/>
            </a:ext>
          </a:extLst>
        </xdr:cNvPr>
        <xdr:cNvPicPr>
          <a:picLocks noChangeAspect="1"/>
        </xdr:cNvPicPr>
      </xdr:nvPicPr>
      <xdr:blipFill>
        <a:blip xmlns:r="http://schemas.openxmlformats.org/officeDocument/2006/relationships" r:embed="rId2"/>
        <a:stretch>
          <a:fillRect/>
        </a:stretch>
      </xdr:blipFill>
      <xdr:spPr>
        <a:xfrm>
          <a:off x="4876800" y="1381125"/>
          <a:ext cx="4572000" cy="295275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12</xdr:col>
      <xdr:colOff>0</xdr:colOff>
      <xdr:row>28</xdr:row>
      <xdr:rowOff>142875</xdr:rowOff>
    </xdr:to>
    <xdr:pic>
      <xdr:nvPicPr>
        <xdr:cNvPr id="2" name="Picture 1">
          <a:extLst>
            <a:ext uri="{FF2B5EF4-FFF2-40B4-BE49-F238E27FC236}">
              <a16:creationId xmlns:a16="http://schemas.microsoft.com/office/drawing/2014/main" id="{70FA7F7F-76B8-2916-E3BA-1F5EF1D6E0D1}"/>
            </a:ext>
          </a:extLst>
        </xdr:cNvPr>
        <xdr:cNvPicPr>
          <a:picLocks noChangeAspect="1"/>
        </xdr:cNvPicPr>
      </xdr:nvPicPr>
      <xdr:blipFill>
        <a:blip xmlns:r="http://schemas.openxmlformats.org/officeDocument/2006/relationships" r:embed="rId1"/>
        <a:stretch>
          <a:fillRect/>
        </a:stretch>
      </xdr:blipFill>
      <xdr:spPr>
        <a:xfrm>
          <a:off x="609600" y="1438275"/>
          <a:ext cx="6705600" cy="3038475"/>
        </a:xfrm>
        <a:prstGeom prst="rect">
          <a:avLst/>
        </a:prstGeom>
      </xdr:spPr>
    </xdr:pic>
    <xdr:clientData/>
  </xdr:twoCellAnchor>
  <xdr:twoCellAnchor editAs="oneCell">
    <xdr:from>
      <xdr:col>1</xdr:col>
      <xdr:colOff>0</xdr:colOff>
      <xdr:row>30</xdr:row>
      <xdr:rowOff>0</xdr:rowOff>
    </xdr:from>
    <xdr:to>
      <xdr:col>12</xdr:col>
      <xdr:colOff>76200</xdr:colOff>
      <xdr:row>45</xdr:row>
      <xdr:rowOff>95250</xdr:rowOff>
    </xdr:to>
    <xdr:pic>
      <xdr:nvPicPr>
        <xdr:cNvPr id="3" name="Picture 2">
          <a:extLst>
            <a:ext uri="{FF2B5EF4-FFF2-40B4-BE49-F238E27FC236}">
              <a16:creationId xmlns:a16="http://schemas.microsoft.com/office/drawing/2014/main" id="{276E0048-4E10-FB6D-97C6-8D49760460F0}"/>
            </a:ext>
            <a:ext uri="{147F2762-F138-4A5C-976F-8EAC2B608ADB}">
              <a16:predDERef xmlns:a16="http://schemas.microsoft.com/office/drawing/2014/main" pred="{70FA7F7F-76B8-2916-E3BA-1F5EF1D6E0D1}"/>
            </a:ext>
          </a:extLst>
        </xdr:cNvPr>
        <xdr:cNvPicPr>
          <a:picLocks noChangeAspect="1"/>
        </xdr:cNvPicPr>
      </xdr:nvPicPr>
      <xdr:blipFill>
        <a:blip xmlns:r="http://schemas.openxmlformats.org/officeDocument/2006/relationships" r:embed="rId2"/>
        <a:stretch>
          <a:fillRect/>
        </a:stretch>
      </xdr:blipFill>
      <xdr:spPr>
        <a:xfrm>
          <a:off x="609600" y="4638675"/>
          <a:ext cx="6781800" cy="2381250"/>
        </a:xfrm>
        <a:prstGeom prst="rect">
          <a:avLst/>
        </a:prstGeom>
      </xdr:spPr>
    </xdr:pic>
    <xdr:clientData/>
  </xdr:twoCellAnchor>
  <xdr:twoCellAnchor editAs="oneCell">
    <xdr:from>
      <xdr:col>14</xdr:col>
      <xdr:colOff>0</xdr:colOff>
      <xdr:row>30</xdr:row>
      <xdr:rowOff>0</xdr:rowOff>
    </xdr:from>
    <xdr:to>
      <xdr:col>24</xdr:col>
      <xdr:colOff>257175</xdr:colOff>
      <xdr:row>46</xdr:row>
      <xdr:rowOff>0</xdr:rowOff>
    </xdr:to>
    <xdr:pic>
      <xdr:nvPicPr>
        <xdr:cNvPr id="4" name="Picture 3">
          <a:extLst>
            <a:ext uri="{FF2B5EF4-FFF2-40B4-BE49-F238E27FC236}">
              <a16:creationId xmlns:a16="http://schemas.microsoft.com/office/drawing/2014/main" id="{7A9CF4CC-930C-6AA5-1DC4-9DD67C4AB96C}"/>
            </a:ext>
            <a:ext uri="{147F2762-F138-4A5C-976F-8EAC2B608ADB}">
              <a16:predDERef xmlns:a16="http://schemas.microsoft.com/office/drawing/2014/main" pred="{276E0048-4E10-FB6D-97C6-8D49760460F0}"/>
            </a:ext>
          </a:extLst>
        </xdr:cNvPr>
        <xdr:cNvPicPr>
          <a:picLocks noChangeAspect="1"/>
        </xdr:cNvPicPr>
      </xdr:nvPicPr>
      <xdr:blipFill>
        <a:blip xmlns:r="http://schemas.openxmlformats.org/officeDocument/2006/relationships" r:embed="rId3"/>
        <a:stretch>
          <a:fillRect/>
        </a:stretch>
      </xdr:blipFill>
      <xdr:spPr>
        <a:xfrm>
          <a:off x="8534400" y="4638675"/>
          <a:ext cx="6353175" cy="2438400"/>
        </a:xfrm>
        <a:prstGeom prst="rect">
          <a:avLst/>
        </a:prstGeom>
      </xdr:spPr>
    </xdr:pic>
    <xdr:clientData/>
  </xdr:twoCellAnchor>
  <xdr:twoCellAnchor editAs="oneCell">
    <xdr:from>
      <xdr:col>26</xdr:col>
      <xdr:colOff>0</xdr:colOff>
      <xdr:row>30</xdr:row>
      <xdr:rowOff>0</xdr:rowOff>
    </xdr:from>
    <xdr:to>
      <xdr:col>34</xdr:col>
      <xdr:colOff>209550</xdr:colOff>
      <xdr:row>45</xdr:row>
      <xdr:rowOff>104775</xdr:rowOff>
    </xdr:to>
    <xdr:pic>
      <xdr:nvPicPr>
        <xdr:cNvPr id="5" name="Picture 4">
          <a:extLst>
            <a:ext uri="{FF2B5EF4-FFF2-40B4-BE49-F238E27FC236}">
              <a16:creationId xmlns:a16="http://schemas.microsoft.com/office/drawing/2014/main" id="{C452AA5A-1AAB-578B-F939-7C69CB46FDB8}"/>
            </a:ext>
            <a:ext uri="{147F2762-F138-4A5C-976F-8EAC2B608ADB}">
              <a16:predDERef xmlns:a16="http://schemas.microsoft.com/office/drawing/2014/main" pred="{7A9CF4CC-930C-6AA5-1DC4-9DD67C4AB96C}"/>
            </a:ext>
          </a:extLst>
        </xdr:cNvPr>
        <xdr:cNvPicPr>
          <a:picLocks noChangeAspect="1"/>
        </xdr:cNvPicPr>
      </xdr:nvPicPr>
      <xdr:blipFill>
        <a:blip xmlns:r="http://schemas.openxmlformats.org/officeDocument/2006/relationships" r:embed="rId4"/>
        <a:stretch>
          <a:fillRect/>
        </a:stretch>
      </xdr:blipFill>
      <xdr:spPr>
        <a:xfrm>
          <a:off x="15849600" y="4638675"/>
          <a:ext cx="5086350" cy="2390775"/>
        </a:xfrm>
        <a:prstGeom prst="rect">
          <a:avLst/>
        </a:prstGeom>
      </xdr:spPr>
    </xdr:pic>
    <xdr:clientData/>
  </xdr:twoCellAnchor>
  <xdr:twoCellAnchor editAs="oneCell">
    <xdr:from>
      <xdr:col>1</xdr:col>
      <xdr:colOff>0</xdr:colOff>
      <xdr:row>47</xdr:row>
      <xdr:rowOff>114300</xdr:rowOff>
    </xdr:from>
    <xdr:to>
      <xdr:col>12</xdr:col>
      <xdr:colOff>76200</xdr:colOff>
      <xdr:row>66</xdr:row>
      <xdr:rowOff>47625</xdr:rowOff>
    </xdr:to>
    <xdr:pic>
      <xdr:nvPicPr>
        <xdr:cNvPr id="6" name="Picture 5">
          <a:extLst>
            <a:ext uri="{FF2B5EF4-FFF2-40B4-BE49-F238E27FC236}">
              <a16:creationId xmlns:a16="http://schemas.microsoft.com/office/drawing/2014/main" id="{D1812975-7AC2-DCF2-EC60-70DBED0ABD63}"/>
            </a:ext>
            <a:ext uri="{147F2762-F138-4A5C-976F-8EAC2B608ADB}">
              <a16:predDERef xmlns:a16="http://schemas.microsoft.com/office/drawing/2014/main" pred="{C452AA5A-1AAB-578B-F939-7C69CB46FDB8}"/>
            </a:ext>
          </a:extLst>
        </xdr:cNvPr>
        <xdr:cNvPicPr>
          <a:picLocks noChangeAspect="1"/>
        </xdr:cNvPicPr>
      </xdr:nvPicPr>
      <xdr:blipFill>
        <a:blip xmlns:r="http://schemas.openxmlformats.org/officeDocument/2006/relationships" r:embed="rId5"/>
        <a:stretch>
          <a:fillRect/>
        </a:stretch>
      </xdr:blipFill>
      <xdr:spPr>
        <a:xfrm>
          <a:off x="609600" y="7343775"/>
          <a:ext cx="6781800" cy="2828925"/>
        </a:xfrm>
        <a:prstGeom prst="rect">
          <a:avLst/>
        </a:prstGeom>
      </xdr:spPr>
    </xdr:pic>
    <xdr:clientData/>
  </xdr:twoCellAnchor>
  <xdr:twoCellAnchor editAs="oneCell">
    <xdr:from>
      <xdr:col>14</xdr:col>
      <xdr:colOff>0</xdr:colOff>
      <xdr:row>48</xdr:row>
      <xdr:rowOff>0</xdr:rowOff>
    </xdr:from>
    <xdr:to>
      <xdr:col>24</xdr:col>
      <xdr:colOff>276225</xdr:colOff>
      <xdr:row>63</xdr:row>
      <xdr:rowOff>38100</xdr:rowOff>
    </xdr:to>
    <xdr:pic>
      <xdr:nvPicPr>
        <xdr:cNvPr id="7" name="Picture 6">
          <a:extLst>
            <a:ext uri="{FF2B5EF4-FFF2-40B4-BE49-F238E27FC236}">
              <a16:creationId xmlns:a16="http://schemas.microsoft.com/office/drawing/2014/main" id="{31668928-F681-1C2E-A662-468B3E0F0F28}"/>
            </a:ext>
            <a:ext uri="{147F2762-F138-4A5C-976F-8EAC2B608ADB}">
              <a16:predDERef xmlns:a16="http://schemas.microsoft.com/office/drawing/2014/main" pred="{D1812975-7AC2-DCF2-EC60-70DBED0ABD63}"/>
            </a:ext>
          </a:extLst>
        </xdr:cNvPr>
        <xdr:cNvPicPr>
          <a:picLocks noChangeAspect="1"/>
        </xdr:cNvPicPr>
      </xdr:nvPicPr>
      <xdr:blipFill>
        <a:blip xmlns:r="http://schemas.openxmlformats.org/officeDocument/2006/relationships" r:embed="rId6"/>
        <a:stretch>
          <a:fillRect/>
        </a:stretch>
      </xdr:blipFill>
      <xdr:spPr>
        <a:xfrm>
          <a:off x="8534400" y="7381875"/>
          <a:ext cx="6372225" cy="2324100"/>
        </a:xfrm>
        <a:prstGeom prst="rect">
          <a:avLst/>
        </a:prstGeom>
      </xdr:spPr>
    </xdr:pic>
    <xdr:clientData/>
  </xdr:twoCellAnchor>
  <xdr:twoCellAnchor editAs="oneCell">
    <xdr:from>
      <xdr:col>26</xdr:col>
      <xdr:colOff>0</xdr:colOff>
      <xdr:row>48</xdr:row>
      <xdr:rowOff>0</xdr:rowOff>
    </xdr:from>
    <xdr:to>
      <xdr:col>34</xdr:col>
      <xdr:colOff>476250</xdr:colOff>
      <xdr:row>63</xdr:row>
      <xdr:rowOff>123825</xdr:rowOff>
    </xdr:to>
    <xdr:pic>
      <xdr:nvPicPr>
        <xdr:cNvPr id="8" name="Picture 7">
          <a:extLst>
            <a:ext uri="{FF2B5EF4-FFF2-40B4-BE49-F238E27FC236}">
              <a16:creationId xmlns:a16="http://schemas.microsoft.com/office/drawing/2014/main" id="{CCEE3B84-BB48-0A28-F842-E2D088C3ADDE}"/>
            </a:ext>
            <a:ext uri="{147F2762-F138-4A5C-976F-8EAC2B608ADB}">
              <a16:predDERef xmlns:a16="http://schemas.microsoft.com/office/drawing/2014/main" pred="{31668928-F681-1C2E-A662-468B3E0F0F28}"/>
            </a:ext>
          </a:extLst>
        </xdr:cNvPr>
        <xdr:cNvPicPr>
          <a:picLocks noChangeAspect="1"/>
        </xdr:cNvPicPr>
      </xdr:nvPicPr>
      <xdr:blipFill>
        <a:blip xmlns:r="http://schemas.openxmlformats.org/officeDocument/2006/relationships" r:embed="rId7"/>
        <a:stretch>
          <a:fillRect/>
        </a:stretch>
      </xdr:blipFill>
      <xdr:spPr>
        <a:xfrm>
          <a:off x="15849600" y="7381875"/>
          <a:ext cx="5353050" cy="2409825"/>
        </a:xfrm>
        <a:prstGeom prst="rect">
          <a:avLst/>
        </a:prstGeom>
      </xdr:spPr>
    </xdr:pic>
    <xdr:clientData/>
  </xdr:twoCellAnchor>
  <xdr:twoCellAnchor editAs="oneCell">
    <xdr:from>
      <xdr:col>1</xdr:col>
      <xdr:colOff>0</xdr:colOff>
      <xdr:row>68</xdr:row>
      <xdr:rowOff>0</xdr:rowOff>
    </xdr:from>
    <xdr:to>
      <xdr:col>11</xdr:col>
      <xdr:colOff>590550</xdr:colOff>
      <xdr:row>94</xdr:row>
      <xdr:rowOff>85725</xdr:rowOff>
    </xdr:to>
    <xdr:pic>
      <xdr:nvPicPr>
        <xdr:cNvPr id="9" name="Picture 8">
          <a:extLst>
            <a:ext uri="{FF2B5EF4-FFF2-40B4-BE49-F238E27FC236}">
              <a16:creationId xmlns:a16="http://schemas.microsoft.com/office/drawing/2014/main" id="{A057EA4E-E1DE-44F6-B966-982EAC1D3459}"/>
            </a:ext>
            <a:ext uri="{147F2762-F138-4A5C-976F-8EAC2B608ADB}">
              <a16:predDERef xmlns:a16="http://schemas.microsoft.com/office/drawing/2014/main" pred="{CCEE3B84-BB48-0A28-F842-E2D088C3ADDE}"/>
            </a:ext>
          </a:extLst>
        </xdr:cNvPr>
        <xdr:cNvPicPr>
          <a:picLocks noChangeAspect="1"/>
        </xdr:cNvPicPr>
      </xdr:nvPicPr>
      <xdr:blipFill>
        <a:blip xmlns:r="http://schemas.openxmlformats.org/officeDocument/2006/relationships" r:embed="rId8"/>
        <a:stretch>
          <a:fillRect/>
        </a:stretch>
      </xdr:blipFill>
      <xdr:spPr>
        <a:xfrm>
          <a:off x="609600" y="10429875"/>
          <a:ext cx="6686550" cy="4048125"/>
        </a:xfrm>
        <a:prstGeom prst="rect">
          <a:avLst/>
        </a:prstGeom>
      </xdr:spPr>
    </xdr:pic>
    <xdr:clientData/>
  </xdr:twoCellAnchor>
  <xdr:twoCellAnchor editAs="oneCell">
    <xdr:from>
      <xdr:col>14</xdr:col>
      <xdr:colOff>0</xdr:colOff>
      <xdr:row>68</xdr:row>
      <xdr:rowOff>0</xdr:rowOff>
    </xdr:from>
    <xdr:to>
      <xdr:col>24</xdr:col>
      <xdr:colOff>276225</xdr:colOff>
      <xdr:row>93</xdr:row>
      <xdr:rowOff>76200</xdr:rowOff>
    </xdr:to>
    <xdr:pic>
      <xdr:nvPicPr>
        <xdr:cNvPr id="10" name="Picture 9">
          <a:extLst>
            <a:ext uri="{FF2B5EF4-FFF2-40B4-BE49-F238E27FC236}">
              <a16:creationId xmlns:a16="http://schemas.microsoft.com/office/drawing/2014/main" id="{AA058F94-3A82-3A92-2320-59EFB74CDCA9}"/>
            </a:ext>
            <a:ext uri="{147F2762-F138-4A5C-976F-8EAC2B608ADB}">
              <a16:predDERef xmlns:a16="http://schemas.microsoft.com/office/drawing/2014/main" pred="{A057EA4E-E1DE-44F6-B966-982EAC1D3459}"/>
            </a:ext>
          </a:extLst>
        </xdr:cNvPr>
        <xdr:cNvPicPr>
          <a:picLocks noChangeAspect="1"/>
        </xdr:cNvPicPr>
      </xdr:nvPicPr>
      <xdr:blipFill>
        <a:blip xmlns:r="http://schemas.openxmlformats.org/officeDocument/2006/relationships" r:embed="rId9"/>
        <a:stretch>
          <a:fillRect/>
        </a:stretch>
      </xdr:blipFill>
      <xdr:spPr>
        <a:xfrm>
          <a:off x="8534400" y="10429875"/>
          <a:ext cx="6372225" cy="38862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8</xdr:col>
      <xdr:colOff>304800</xdr:colOff>
      <xdr:row>27</xdr:row>
      <xdr:rowOff>76200</xdr:rowOff>
    </xdr:to>
    <xdr:pic>
      <xdr:nvPicPr>
        <xdr:cNvPr id="2" name="Picture 1">
          <a:extLst>
            <a:ext uri="{FF2B5EF4-FFF2-40B4-BE49-F238E27FC236}">
              <a16:creationId xmlns:a16="http://schemas.microsoft.com/office/drawing/2014/main" id="{062584A1-EC27-8CB7-620D-79C3500667D8}"/>
            </a:ext>
          </a:extLst>
        </xdr:cNvPr>
        <xdr:cNvPicPr>
          <a:picLocks noChangeAspect="1"/>
        </xdr:cNvPicPr>
      </xdr:nvPicPr>
      <xdr:blipFill>
        <a:blip xmlns:r="http://schemas.openxmlformats.org/officeDocument/2006/relationships" r:embed="rId1"/>
        <a:stretch>
          <a:fillRect/>
        </a:stretch>
      </xdr:blipFill>
      <xdr:spPr>
        <a:xfrm>
          <a:off x="609600" y="1457325"/>
          <a:ext cx="4572000" cy="2819400"/>
        </a:xfrm>
        <a:prstGeom prst="rect">
          <a:avLst/>
        </a:prstGeom>
      </xdr:spPr>
    </xdr:pic>
    <xdr:clientData/>
  </xdr:twoCellAnchor>
  <xdr:twoCellAnchor editAs="oneCell">
    <xdr:from>
      <xdr:col>10</xdr:col>
      <xdr:colOff>0</xdr:colOff>
      <xdr:row>9</xdr:row>
      <xdr:rowOff>0</xdr:rowOff>
    </xdr:from>
    <xdr:to>
      <xdr:col>17</xdr:col>
      <xdr:colOff>304800</xdr:colOff>
      <xdr:row>38</xdr:row>
      <xdr:rowOff>114300</xdr:rowOff>
    </xdr:to>
    <xdr:pic>
      <xdr:nvPicPr>
        <xdr:cNvPr id="3" name="Picture 2">
          <a:extLst>
            <a:ext uri="{FF2B5EF4-FFF2-40B4-BE49-F238E27FC236}">
              <a16:creationId xmlns:a16="http://schemas.microsoft.com/office/drawing/2014/main" id="{CF9A3D84-EDB2-5160-3952-3ABC3B245855}"/>
            </a:ext>
            <a:ext uri="{147F2762-F138-4A5C-976F-8EAC2B608ADB}">
              <a16:predDERef xmlns:a16="http://schemas.microsoft.com/office/drawing/2014/main" pred="{062584A1-EC27-8CB7-620D-79C3500667D8}"/>
            </a:ext>
          </a:extLst>
        </xdr:cNvPr>
        <xdr:cNvPicPr>
          <a:picLocks noChangeAspect="1"/>
        </xdr:cNvPicPr>
      </xdr:nvPicPr>
      <xdr:blipFill>
        <a:blip xmlns:r="http://schemas.openxmlformats.org/officeDocument/2006/relationships" r:embed="rId2"/>
        <a:stretch>
          <a:fillRect/>
        </a:stretch>
      </xdr:blipFill>
      <xdr:spPr>
        <a:xfrm>
          <a:off x="6096000" y="1457325"/>
          <a:ext cx="4572000" cy="45339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285750</xdr:colOff>
      <xdr:row>110</xdr:row>
      <xdr:rowOff>19050</xdr:rowOff>
    </xdr:from>
    <xdr:to>
      <xdr:col>9</xdr:col>
      <xdr:colOff>692150</xdr:colOff>
      <xdr:row>164</xdr:row>
      <xdr:rowOff>50800</xdr:rowOff>
    </xdr:to>
    <xdr:pic>
      <xdr:nvPicPr>
        <xdr:cNvPr id="3" name="Picture 2">
          <a:extLst>
            <a:ext uri="{FF2B5EF4-FFF2-40B4-BE49-F238E27FC236}">
              <a16:creationId xmlns:a16="http://schemas.microsoft.com/office/drawing/2014/main" id="{9A15DAFB-925F-03C7-61C6-F175F23AE717}"/>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3409" r="15232" b="11048"/>
        <a:stretch/>
      </xdr:blipFill>
      <xdr:spPr>
        <a:xfrm>
          <a:off x="876300" y="23463250"/>
          <a:ext cx="6026150" cy="860425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12</xdr:col>
      <xdr:colOff>447675</xdr:colOff>
      <xdr:row>27</xdr:row>
      <xdr:rowOff>57150</xdr:rowOff>
    </xdr:to>
    <xdr:pic>
      <xdr:nvPicPr>
        <xdr:cNvPr id="2" name="Picture 1">
          <a:extLst>
            <a:ext uri="{FF2B5EF4-FFF2-40B4-BE49-F238E27FC236}">
              <a16:creationId xmlns:a16="http://schemas.microsoft.com/office/drawing/2014/main" id="{A4FAB904-C003-E4D7-2F0E-998A44C5A351}"/>
            </a:ext>
          </a:extLst>
        </xdr:cNvPr>
        <xdr:cNvPicPr>
          <a:picLocks noChangeAspect="1"/>
        </xdr:cNvPicPr>
      </xdr:nvPicPr>
      <xdr:blipFill>
        <a:blip xmlns:r="http://schemas.openxmlformats.org/officeDocument/2006/relationships" r:embed="rId1"/>
        <a:stretch>
          <a:fillRect/>
        </a:stretch>
      </xdr:blipFill>
      <xdr:spPr>
        <a:xfrm>
          <a:off x="609600" y="1457325"/>
          <a:ext cx="7153275" cy="280035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0</xdr:colOff>
      <xdr:row>78</xdr:row>
      <xdr:rowOff>95250</xdr:rowOff>
    </xdr:from>
    <xdr:to>
      <xdr:col>12</xdr:col>
      <xdr:colOff>1435100</xdr:colOff>
      <xdr:row>124</xdr:row>
      <xdr:rowOff>57150</xdr:rowOff>
    </xdr:to>
    <xdr:pic>
      <xdr:nvPicPr>
        <xdr:cNvPr id="894339" name="Picture 1">
          <a:extLst>
            <a:ext uri="{FF2B5EF4-FFF2-40B4-BE49-F238E27FC236}">
              <a16:creationId xmlns:a16="http://schemas.microsoft.com/office/drawing/2014/main" id="{11B584C6-3646-15AB-C741-0CCE7F6919C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1450" y="17272000"/>
          <a:ext cx="10293350" cy="726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158750</xdr:colOff>
      <xdr:row>65</xdr:row>
      <xdr:rowOff>69850</xdr:rowOff>
    </xdr:from>
    <xdr:to>
      <xdr:col>12</xdr:col>
      <xdr:colOff>1447800</xdr:colOff>
      <xdr:row>111</xdr:row>
      <xdr:rowOff>82550</xdr:rowOff>
    </xdr:to>
    <xdr:pic>
      <xdr:nvPicPr>
        <xdr:cNvPr id="895363" name="Picture 1428">
          <a:extLst>
            <a:ext uri="{FF2B5EF4-FFF2-40B4-BE49-F238E27FC236}">
              <a16:creationId xmlns:a16="http://schemas.microsoft.com/office/drawing/2014/main" id="{EBB097C1-97BF-5F2B-5127-7F97F814585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8750" y="13544550"/>
          <a:ext cx="10293350" cy="7315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58</xdr:row>
      <xdr:rowOff>57150</xdr:rowOff>
    </xdr:from>
    <xdr:to>
      <xdr:col>12</xdr:col>
      <xdr:colOff>1587500</xdr:colOff>
      <xdr:row>104</xdr:row>
      <xdr:rowOff>6350</xdr:rowOff>
    </xdr:to>
    <xdr:pic>
      <xdr:nvPicPr>
        <xdr:cNvPr id="896387" name="Picture 1017">
          <a:extLst>
            <a:ext uri="{FF2B5EF4-FFF2-40B4-BE49-F238E27FC236}">
              <a16:creationId xmlns:a16="http://schemas.microsoft.com/office/drawing/2014/main" id="{A365F93B-2E7D-EAED-1632-C408D6B2A4B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1450" y="10617200"/>
          <a:ext cx="10306050" cy="7251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581025</xdr:colOff>
      <xdr:row>10</xdr:row>
      <xdr:rowOff>9525</xdr:rowOff>
    </xdr:from>
    <xdr:to>
      <xdr:col>12</xdr:col>
      <xdr:colOff>38100</xdr:colOff>
      <xdr:row>34</xdr:row>
      <xdr:rowOff>133350</xdr:rowOff>
    </xdr:to>
    <xdr:pic>
      <xdr:nvPicPr>
        <xdr:cNvPr id="2" name="Picture 1">
          <a:extLst>
            <a:ext uri="{FF2B5EF4-FFF2-40B4-BE49-F238E27FC236}">
              <a16:creationId xmlns:a16="http://schemas.microsoft.com/office/drawing/2014/main" id="{5A4BE6A0-47BD-72BB-AACD-257BAA72F55E}"/>
            </a:ext>
          </a:extLst>
        </xdr:cNvPr>
        <xdr:cNvPicPr>
          <a:picLocks noChangeAspect="1"/>
        </xdr:cNvPicPr>
      </xdr:nvPicPr>
      <xdr:blipFill>
        <a:blip xmlns:r="http://schemas.openxmlformats.org/officeDocument/2006/relationships" r:embed="rId1"/>
        <a:stretch>
          <a:fillRect/>
        </a:stretch>
      </xdr:blipFill>
      <xdr:spPr>
        <a:xfrm>
          <a:off x="581025" y="1628775"/>
          <a:ext cx="6772275" cy="4010025"/>
        </a:xfrm>
        <a:prstGeom prst="rect">
          <a:avLst/>
        </a:prstGeom>
      </xdr:spPr>
    </xdr:pic>
    <xdr:clientData/>
  </xdr:twoCellAnchor>
  <xdr:twoCellAnchor editAs="oneCell">
    <xdr:from>
      <xdr:col>1</xdr:col>
      <xdr:colOff>0</xdr:colOff>
      <xdr:row>37</xdr:row>
      <xdr:rowOff>104775</xdr:rowOff>
    </xdr:from>
    <xdr:to>
      <xdr:col>12</xdr:col>
      <xdr:colOff>285750</xdr:colOff>
      <xdr:row>63</xdr:row>
      <xdr:rowOff>38100</xdr:rowOff>
    </xdr:to>
    <xdr:pic>
      <xdr:nvPicPr>
        <xdr:cNvPr id="3" name="Picture 2">
          <a:extLst>
            <a:ext uri="{FF2B5EF4-FFF2-40B4-BE49-F238E27FC236}">
              <a16:creationId xmlns:a16="http://schemas.microsoft.com/office/drawing/2014/main" id="{E71634F1-51A3-CDD8-F436-9794A1E9B3B4}"/>
            </a:ext>
            <a:ext uri="{147F2762-F138-4A5C-976F-8EAC2B608ADB}">
              <a16:predDERef xmlns:a16="http://schemas.microsoft.com/office/drawing/2014/main" pred="{5A4BE6A0-47BD-72BB-AACD-257BAA72F55E}"/>
            </a:ext>
          </a:extLst>
        </xdr:cNvPr>
        <xdr:cNvPicPr>
          <a:picLocks noChangeAspect="1"/>
        </xdr:cNvPicPr>
      </xdr:nvPicPr>
      <xdr:blipFill>
        <a:blip xmlns:r="http://schemas.openxmlformats.org/officeDocument/2006/relationships" r:embed="rId2"/>
        <a:stretch>
          <a:fillRect/>
        </a:stretch>
      </xdr:blipFill>
      <xdr:spPr>
        <a:xfrm>
          <a:off x="609600" y="6096000"/>
          <a:ext cx="6991350" cy="4143375"/>
        </a:xfrm>
        <a:prstGeom prst="rect">
          <a:avLst/>
        </a:prstGeom>
      </xdr:spPr>
    </xdr:pic>
    <xdr:clientData/>
  </xdr:twoCellAnchor>
  <xdr:twoCellAnchor editAs="oneCell">
    <xdr:from>
      <xdr:col>15</xdr:col>
      <xdr:colOff>0</xdr:colOff>
      <xdr:row>37</xdr:row>
      <xdr:rowOff>104775</xdr:rowOff>
    </xdr:from>
    <xdr:to>
      <xdr:col>28</xdr:col>
      <xdr:colOff>114300</xdr:colOff>
      <xdr:row>64</xdr:row>
      <xdr:rowOff>9525</xdr:rowOff>
    </xdr:to>
    <xdr:pic>
      <xdr:nvPicPr>
        <xdr:cNvPr id="4" name="Picture 3">
          <a:extLst>
            <a:ext uri="{FF2B5EF4-FFF2-40B4-BE49-F238E27FC236}">
              <a16:creationId xmlns:a16="http://schemas.microsoft.com/office/drawing/2014/main" id="{F526C3E7-30DA-001A-2863-0486347D0B46}"/>
            </a:ext>
            <a:ext uri="{147F2762-F138-4A5C-976F-8EAC2B608ADB}">
              <a16:predDERef xmlns:a16="http://schemas.microsoft.com/office/drawing/2014/main" pred="{E71634F1-51A3-CDD8-F436-9794A1E9B3B4}"/>
            </a:ext>
          </a:extLst>
        </xdr:cNvPr>
        <xdr:cNvPicPr>
          <a:picLocks noChangeAspect="1"/>
        </xdr:cNvPicPr>
      </xdr:nvPicPr>
      <xdr:blipFill>
        <a:blip xmlns:r="http://schemas.openxmlformats.org/officeDocument/2006/relationships" r:embed="rId3"/>
        <a:stretch>
          <a:fillRect/>
        </a:stretch>
      </xdr:blipFill>
      <xdr:spPr>
        <a:xfrm>
          <a:off x="9144000" y="6096000"/>
          <a:ext cx="8039100" cy="42767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6350</xdr:colOff>
      <xdr:row>86</xdr:row>
      <xdr:rowOff>114300</xdr:rowOff>
    </xdr:from>
    <xdr:to>
      <xdr:col>10</xdr:col>
      <xdr:colOff>155740</xdr:colOff>
      <xdr:row>121</xdr:row>
      <xdr:rowOff>25400</xdr:rowOff>
    </xdr:to>
    <xdr:pic>
      <xdr:nvPicPr>
        <xdr:cNvPr id="3" name="Picture 2">
          <a:extLst>
            <a:ext uri="{FF2B5EF4-FFF2-40B4-BE49-F238E27FC236}">
              <a16:creationId xmlns:a16="http://schemas.microsoft.com/office/drawing/2014/main" id="{24BD1762-8DBD-5D65-E5AA-3C30F038ECB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1" b="45643"/>
        <a:stretch/>
      </xdr:blipFill>
      <xdr:spPr>
        <a:xfrm>
          <a:off x="177800" y="17691100"/>
          <a:ext cx="7108990" cy="54673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0</xdr:colOff>
      <xdr:row>6</xdr:row>
      <xdr:rowOff>0</xdr:rowOff>
    </xdr:from>
    <xdr:to>
      <xdr:col>12</xdr:col>
      <xdr:colOff>54140</xdr:colOff>
      <xdr:row>53</xdr:row>
      <xdr:rowOff>63500</xdr:rowOff>
    </xdr:to>
    <xdr:pic>
      <xdr:nvPicPr>
        <xdr:cNvPr id="3" name="Picture 2">
          <a:extLst>
            <a:ext uri="{FF2B5EF4-FFF2-40B4-BE49-F238E27FC236}">
              <a16:creationId xmlns:a16="http://schemas.microsoft.com/office/drawing/2014/main" id="{14E2CF23-FCD3-970C-8942-4DA1B3B98F0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68450" y="977900"/>
          <a:ext cx="7108990" cy="10058400"/>
        </a:xfrm>
        <a:prstGeom prst="rect">
          <a:avLst/>
        </a:prstGeom>
      </xdr:spPr>
    </xdr:pic>
    <xdr:clientData/>
  </xdr:twoCellAnchor>
  <xdr:twoCellAnchor editAs="oneCell">
    <xdr:from>
      <xdr:col>1</xdr:col>
      <xdr:colOff>63500</xdr:colOff>
      <xdr:row>67</xdr:row>
      <xdr:rowOff>31750</xdr:rowOff>
    </xdr:from>
    <xdr:to>
      <xdr:col>10</xdr:col>
      <xdr:colOff>212890</xdr:colOff>
      <xdr:row>103</xdr:row>
      <xdr:rowOff>19050</xdr:rowOff>
    </xdr:to>
    <xdr:pic>
      <xdr:nvPicPr>
        <xdr:cNvPr id="5" name="Picture 4">
          <a:extLst>
            <a:ext uri="{FF2B5EF4-FFF2-40B4-BE49-F238E27FC236}">
              <a16:creationId xmlns:a16="http://schemas.microsoft.com/office/drawing/2014/main" id="{04CD5C60-6BCF-A991-FEA0-239A7F0CA9E9}"/>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1" b="43308"/>
        <a:stretch/>
      </xdr:blipFill>
      <xdr:spPr>
        <a:xfrm>
          <a:off x="234950" y="13963650"/>
          <a:ext cx="7108990" cy="57023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7</xdr:col>
      <xdr:colOff>130175</xdr:colOff>
      <xdr:row>7</xdr:row>
      <xdr:rowOff>0</xdr:rowOff>
    </xdr:from>
    <xdr:ext cx="184731" cy="328295"/>
    <xdr:sp macro="" textlink="">
      <xdr:nvSpPr>
        <xdr:cNvPr id="57" name="TextBox 56">
          <a:extLst>
            <a:ext uri="{FF2B5EF4-FFF2-40B4-BE49-F238E27FC236}">
              <a16:creationId xmlns:a16="http://schemas.microsoft.com/office/drawing/2014/main" id="{155A527B-DE18-37D1-B891-C7F7EBB2FB20}"/>
            </a:ext>
          </a:extLst>
        </xdr:cNvPr>
        <xdr:cNvSpPr txBox="1"/>
      </xdr:nvSpPr>
      <xdr:spPr>
        <a:xfrm>
          <a:off x="4238625" y="1136650"/>
          <a:ext cx="184731" cy="328295"/>
        </a:xfrm>
        <a:prstGeom prst="rect">
          <a:avLst/>
        </a:prstGeom>
        <a:noFill/>
      </xdr:spPr>
      <xdr:style>
        <a:lnRef idx="0">
          <a:scrgbClr r="0" g="0" b="0"/>
        </a:lnRef>
        <a:fillRef idx="0">
          <a:scrgbClr r="0" g="0" b="0"/>
        </a:fillRef>
        <a:effectRef idx="0">
          <a:scrgbClr r="0" g="0" b="0"/>
        </a:effectRef>
        <a:fontRef idx="minor">
          <a:schemeClr val="tx1"/>
        </a:fontRef>
      </xdr:style>
      <xdr:txBody>
        <a:bodyPr wrap="none" rtlCol="0" anchor="t">
          <a:spAutoFit/>
        </a:bodyPr>
        <a:lstStyle/>
        <a:p>
          <a:endParaRPr lang="en-US" sz="1600" b="1">
            <a:latin typeface="Arial" pitchFamily="34" charset="0"/>
            <a:cs typeface="Arial" pitchFamily="34" charset="0"/>
          </a:endParaRPr>
        </a:p>
      </xdr:txBody>
    </xdr:sp>
    <xdr:clientData/>
  </xdr:oneCellAnchor>
  <xdr:twoCellAnchor editAs="oneCell">
    <xdr:from>
      <xdr:col>1</xdr:col>
      <xdr:colOff>152400</xdr:colOff>
      <xdr:row>79</xdr:row>
      <xdr:rowOff>12700</xdr:rowOff>
    </xdr:from>
    <xdr:to>
      <xdr:col>10</xdr:col>
      <xdr:colOff>301790</xdr:colOff>
      <xdr:row>115</xdr:row>
      <xdr:rowOff>120650</xdr:rowOff>
    </xdr:to>
    <xdr:pic>
      <xdr:nvPicPr>
        <xdr:cNvPr id="3" name="Picture 2">
          <a:extLst>
            <a:ext uri="{FF2B5EF4-FFF2-40B4-BE49-F238E27FC236}">
              <a16:creationId xmlns:a16="http://schemas.microsoft.com/office/drawing/2014/main" id="{E8609DBD-93A4-CD15-2F82-721D9752574B}"/>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42109"/>
        <a:stretch/>
      </xdr:blipFill>
      <xdr:spPr>
        <a:xfrm>
          <a:off x="323850" y="16751300"/>
          <a:ext cx="7108990" cy="58229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38100</xdr:colOff>
      <xdr:row>67</xdr:row>
      <xdr:rowOff>31750</xdr:rowOff>
    </xdr:from>
    <xdr:to>
      <xdr:col>6</xdr:col>
      <xdr:colOff>184150</xdr:colOff>
      <xdr:row>94</xdr:row>
      <xdr:rowOff>133350</xdr:rowOff>
    </xdr:to>
    <xdr:pic>
      <xdr:nvPicPr>
        <xdr:cNvPr id="3" name="Picture 2">
          <a:extLst>
            <a:ext uri="{FF2B5EF4-FFF2-40B4-BE49-F238E27FC236}">
              <a16:creationId xmlns:a16="http://schemas.microsoft.com/office/drawing/2014/main" id="{36966D5D-709F-C71D-9F2C-6FD26655659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r="51879" b="20199"/>
        <a:stretch/>
      </xdr:blipFill>
      <xdr:spPr>
        <a:xfrm>
          <a:off x="304800" y="12877800"/>
          <a:ext cx="3740150" cy="43878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387350</xdr:colOff>
      <xdr:row>21</xdr:row>
      <xdr:rowOff>25400</xdr:rowOff>
    </xdr:from>
    <xdr:to>
      <xdr:col>2</xdr:col>
      <xdr:colOff>730250</xdr:colOff>
      <xdr:row>22</xdr:row>
      <xdr:rowOff>158750</xdr:rowOff>
    </xdr:to>
    <xdr:pic>
      <xdr:nvPicPr>
        <xdr:cNvPr id="953481" name="Picture 5">
          <a:extLst>
            <a:ext uri="{FF2B5EF4-FFF2-40B4-BE49-F238E27FC236}">
              <a16:creationId xmlns:a16="http://schemas.microsoft.com/office/drawing/2014/main" id="{90503534-B58B-054A-F4C4-AEDE28AC1EE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58800" y="4076700"/>
          <a:ext cx="76200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908050</xdr:colOff>
      <xdr:row>21</xdr:row>
      <xdr:rowOff>25400</xdr:rowOff>
    </xdr:from>
    <xdr:to>
      <xdr:col>4</xdr:col>
      <xdr:colOff>349250</xdr:colOff>
      <xdr:row>22</xdr:row>
      <xdr:rowOff>177800</xdr:rowOff>
    </xdr:to>
    <xdr:pic>
      <xdr:nvPicPr>
        <xdr:cNvPr id="953482" name="Picture 7">
          <a:extLst>
            <a:ext uri="{FF2B5EF4-FFF2-40B4-BE49-F238E27FC236}">
              <a16:creationId xmlns:a16="http://schemas.microsoft.com/office/drawing/2014/main" id="{EFFDE10D-DD5D-A69F-A6F0-5F5A7CF45D5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498600" y="4076700"/>
          <a:ext cx="76200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349250</xdr:colOff>
      <xdr:row>27</xdr:row>
      <xdr:rowOff>25400</xdr:rowOff>
    </xdr:from>
    <xdr:to>
      <xdr:col>2</xdr:col>
      <xdr:colOff>692150</xdr:colOff>
      <xdr:row>28</xdr:row>
      <xdr:rowOff>158750</xdr:rowOff>
    </xdr:to>
    <xdr:pic>
      <xdr:nvPicPr>
        <xdr:cNvPr id="953483" name="Picture 9">
          <a:extLst>
            <a:ext uri="{FF2B5EF4-FFF2-40B4-BE49-F238E27FC236}">
              <a16:creationId xmlns:a16="http://schemas.microsoft.com/office/drawing/2014/main" id="{E3798A9E-D1FC-9E46-41DF-3E038DB1511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0700" y="5105400"/>
          <a:ext cx="76200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349250</xdr:colOff>
      <xdr:row>33</xdr:row>
      <xdr:rowOff>0</xdr:rowOff>
    </xdr:from>
    <xdr:to>
      <xdr:col>2</xdr:col>
      <xdr:colOff>692150</xdr:colOff>
      <xdr:row>34</xdr:row>
      <xdr:rowOff>146050</xdr:rowOff>
    </xdr:to>
    <xdr:pic>
      <xdr:nvPicPr>
        <xdr:cNvPr id="953484" name="Picture 11">
          <a:extLst>
            <a:ext uri="{FF2B5EF4-FFF2-40B4-BE49-F238E27FC236}">
              <a16:creationId xmlns:a16="http://schemas.microsoft.com/office/drawing/2014/main" id="{A74A6B54-43D9-0AD4-7825-BB109646164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0700" y="6108700"/>
          <a:ext cx="76200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901700</xdr:colOff>
      <xdr:row>27</xdr:row>
      <xdr:rowOff>25400</xdr:rowOff>
    </xdr:from>
    <xdr:to>
      <xdr:col>4</xdr:col>
      <xdr:colOff>323850</xdr:colOff>
      <xdr:row>29</xdr:row>
      <xdr:rowOff>0</xdr:rowOff>
    </xdr:to>
    <xdr:pic>
      <xdr:nvPicPr>
        <xdr:cNvPr id="953485" name="Picture 13">
          <a:extLst>
            <a:ext uri="{FF2B5EF4-FFF2-40B4-BE49-F238E27FC236}">
              <a16:creationId xmlns:a16="http://schemas.microsoft.com/office/drawing/2014/main" id="{FF31C812-0BBE-72A9-219D-963ED4D043A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92250" y="5105400"/>
          <a:ext cx="74295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869950</xdr:colOff>
      <xdr:row>33</xdr:row>
      <xdr:rowOff>6350</xdr:rowOff>
    </xdr:from>
    <xdr:to>
      <xdr:col>4</xdr:col>
      <xdr:colOff>304800</xdr:colOff>
      <xdr:row>34</xdr:row>
      <xdr:rowOff>158750</xdr:rowOff>
    </xdr:to>
    <xdr:pic>
      <xdr:nvPicPr>
        <xdr:cNvPr id="953486" name="Picture 15">
          <a:extLst>
            <a:ext uri="{FF2B5EF4-FFF2-40B4-BE49-F238E27FC236}">
              <a16:creationId xmlns:a16="http://schemas.microsoft.com/office/drawing/2014/main" id="{4F1E9346-DC3A-F93A-C29E-2A9AAAA09EE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60500" y="6115050"/>
          <a:ext cx="75565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298450</xdr:colOff>
      <xdr:row>27</xdr:row>
      <xdr:rowOff>0</xdr:rowOff>
    </xdr:from>
    <xdr:to>
      <xdr:col>4</xdr:col>
      <xdr:colOff>317500</xdr:colOff>
      <xdr:row>28</xdr:row>
      <xdr:rowOff>177800</xdr:rowOff>
    </xdr:to>
    <xdr:sp macro="" textlink="">
      <xdr:nvSpPr>
        <xdr:cNvPr id="953487" name="Rectangle 7">
          <a:extLst>
            <a:ext uri="{FF2B5EF4-FFF2-40B4-BE49-F238E27FC236}">
              <a16:creationId xmlns:a16="http://schemas.microsoft.com/office/drawing/2014/main" id="{801D9378-B58B-9E81-D376-71792630C74F}"/>
            </a:ext>
          </a:extLst>
        </xdr:cNvPr>
        <xdr:cNvSpPr>
          <a:spLocks noChangeArrowheads="1"/>
        </xdr:cNvSpPr>
      </xdr:nvSpPr>
      <xdr:spPr bwMode="auto">
        <a:xfrm>
          <a:off x="1866900" y="5080000"/>
          <a:ext cx="361950" cy="355600"/>
        </a:xfrm>
        <a:prstGeom prst="rect">
          <a:avLst/>
        </a:prstGeom>
        <a:noFill/>
        <a:ln w="19050">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3</xdr:col>
      <xdr:colOff>266700</xdr:colOff>
      <xdr:row>32</xdr:row>
      <xdr:rowOff>139700</xdr:rowOff>
    </xdr:from>
    <xdr:to>
      <xdr:col>4</xdr:col>
      <xdr:colOff>285750</xdr:colOff>
      <xdr:row>34</xdr:row>
      <xdr:rowOff>152400</xdr:rowOff>
    </xdr:to>
    <xdr:sp macro="" textlink="">
      <xdr:nvSpPr>
        <xdr:cNvPr id="953488" name="Rectangle 8">
          <a:extLst>
            <a:ext uri="{FF2B5EF4-FFF2-40B4-BE49-F238E27FC236}">
              <a16:creationId xmlns:a16="http://schemas.microsoft.com/office/drawing/2014/main" id="{78F2AE29-AA2E-F069-3C6E-960277D7C798}"/>
            </a:ext>
          </a:extLst>
        </xdr:cNvPr>
        <xdr:cNvSpPr>
          <a:spLocks noChangeArrowheads="1"/>
        </xdr:cNvSpPr>
      </xdr:nvSpPr>
      <xdr:spPr bwMode="auto">
        <a:xfrm>
          <a:off x="1835150" y="6089650"/>
          <a:ext cx="361950" cy="349250"/>
        </a:xfrm>
        <a:prstGeom prst="rect">
          <a:avLst/>
        </a:prstGeom>
        <a:noFill/>
        <a:ln w="19050">
          <a:solidFill>
            <a:srgbClr val="FF0000"/>
          </a:solidFill>
          <a:round/>
          <a:headEnd/>
          <a:tailEnd/>
        </a:ln>
        <a:extLst>
          <a:ext uri="{909E8E84-426E-40DD-AFC4-6F175D3DCCD1}">
            <a14:hiddenFill xmlns:a14="http://schemas.microsoft.com/office/drawing/2010/main">
              <a:solidFill>
                <a:srgbClr val="FFFFFF"/>
              </a:solidFill>
            </a14:hiddenFill>
          </a:ext>
        </a:extLst>
      </xdr:spPr>
    </xdr:sp>
    <xdr:clientData/>
  </xdr:twoCellAnchor>
  <xdr:twoCellAnchor>
    <xdr:from>
      <xdr:col>5</xdr:col>
      <xdr:colOff>213360</xdr:colOff>
      <xdr:row>26</xdr:row>
      <xdr:rowOff>67945</xdr:rowOff>
    </xdr:from>
    <xdr:to>
      <xdr:col>8</xdr:col>
      <xdr:colOff>188588</xdr:colOff>
      <xdr:row>29</xdr:row>
      <xdr:rowOff>38095</xdr:rowOff>
    </xdr:to>
    <xdr:sp macro="" textlink="">
      <xdr:nvSpPr>
        <xdr:cNvPr id="10" name="Rounded Rectangular Callout 9">
          <a:extLst>
            <a:ext uri="{FF2B5EF4-FFF2-40B4-BE49-F238E27FC236}">
              <a16:creationId xmlns:a16="http://schemas.microsoft.com/office/drawing/2014/main" id="{74FF118E-AFA4-606C-4138-28736E822619}"/>
            </a:ext>
          </a:extLst>
        </xdr:cNvPr>
        <xdr:cNvSpPr/>
      </xdr:nvSpPr>
      <xdr:spPr bwMode="auto">
        <a:xfrm>
          <a:off x="2697480" y="5097780"/>
          <a:ext cx="2156460" cy="487680"/>
        </a:xfrm>
        <a:prstGeom prst="wedgeRoundRectCallout">
          <a:avLst>
            <a:gd name="adj1" fmla="val -75544"/>
            <a:gd name="adj2" fmla="val 16677"/>
            <a:gd name="adj3" fmla="val 16667"/>
          </a:avLst>
        </a:prstGeom>
        <a:solidFill>
          <a:srgbClr val="33CCCC"/>
        </a:solidFill>
        <a:ln w="9525">
          <a:solidFill>
            <a:srgbClr val="000000"/>
          </a:solidFill>
          <a:round/>
          <a:headEnd/>
          <a:tailEnd/>
        </a:ln>
      </xdr:spPr>
      <xdr:txBody>
        <a:bodyPr vertOverflow="clip" vert="horz" wrap="square" lIns="27432" tIns="22860" rIns="27432" bIns="0" rtlCol="0" anchor="ctr" upright="1"/>
        <a:lstStyle/>
        <a:p>
          <a:pPr algn="ctr" rtl="0"/>
          <a:r>
            <a:rPr lang="en-US" sz="800" b="1" i="0" u="none" strike="noStrike" baseline="0">
              <a:solidFill>
                <a:srgbClr val="333333"/>
              </a:solidFill>
              <a:latin typeface="Arial"/>
              <a:cs typeface="Arial"/>
            </a:rPr>
            <a:t>Already replaced character</a:t>
          </a:r>
        </a:p>
        <a:p>
          <a:pPr algn="ctr" rtl="0"/>
          <a:endParaRPr lang="en-US" sz="800" b="1" i="0" u="none" strike="noStrike" baseline="0">
            <a:solidFill>
              <a:srgbClr val="333333"/>
            </a:solidFill>
            <a:latin typeface="Arial"/>
            <a:cs typeface="Arial"/>
          </a:endParaRPr>
        </a:p>
        <a:p>
          <a:pPr algn="ctr" rtl="0"/>
          <a:r>
            <a:rPr lang="en-US" sz="800" b="1" i="0" u="none" strike="noStrike" baseline="0">
              <a:solidFill>
                <a:srgbClr val="333333"/>
              </a:solidFill>
              <a:latin typeface="Arial"/>
              <a:cs typeface="Arial"/>
            </a:rPr>
            <a:t>with character</a:t>
          </a:r>
        </a:p>
      </xdr:txBody>
    </xdr:sp>
    <xdr:clientData/>
  </xdr:twoCellAnchor>
  <xdr:twoCellAnchor editAs="oneCell">
    <xdr:from>
      <xdr:col>7</xdr:col>
      <xdr:colOff>431800</xdr:colOff>
      <xdr:row>26</xdr:row>
      <xdr:rowOff>101600</xdr:rowOff>
    </xdr:from>
    <xdr:to>
      <xdr:col>8</xdr:col>
      <xdr:colOff>107950</xdr:colOff>
      <xdr:row>28</xdr:row>
      <xdr:rowOff>6350</xdr:rowOff>
    </xdr:to>
    <xdr:pic>
      <xdr:nvPicPr>
        <xdr:cNvPr id="953490" name="Picture 17">
          <a:extLst>
            <a:ext uri="{FF2B5EF4-FFF2-40B4-BE49-F238E27FC236}">
              <a16:creationId xmlns:a16="http://schemas.microsoft.com/office/drawing/2014/main" id="{6E48833E-59F5-B3CB-3D6F-4C755ACA9B2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540250" y="5022850"/>
          <a:ext cx="3111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107950</xdr:colOff>
      <xdr:row>27</xdr:row>
      <xdr:rowOff>114300</xdr:rowOff>
    </xdr:from>
    <xdr:to>
      <xdr:col>7</xdr:col>
      <xdr:colOff>400050</xdr:colOff>
      <xdr:row>29</xdr:row>
      <xdr:rowOff>25400</xdr:rowOff>
    </xdr:to>
    <xdr:pic>
      <xdr:nvPicPr>
        <xdr:cNvPr id="953491" name="Picture 19">
          <a:extLst>
            <a:ext uri="{FF2B5EF4-FFF2-40B4-BE49-F238E27FC236}">
              <a16:creationId xmlns:a16="http://schemas.microsoft.com/office/drawing/2014/main" id="{F6083668-18CC-3A6F-5269-0D28323F450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216400" y="5194300"/>
          <a:ext cx="2921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202565</xdr:colOff>
      <xdr:row>32</xdr:row>
      <xdr:rowOff>67945</xdr:rowOff>
    </xdr:from>
    <xdr:to>
      <xdr:col>8</xdr:col>
      <xdr:colOff>458098</xdr:colOff>
      <xdr:row>35</xdr:row>
      <xdr:rowOff>38095</xdr:rowOff>
    </xdr:to>
    <xdr:sp macro="" textlink="">
      <xdr:nvSpPr>
        <xdr:cNvPr id="13" name="Rounded Rectangular Callout 12">
          <a:extLst>
            <a:ext uri="{FF2B5EF4-FFF2-40B4-BE49-F238E27FC236}">
              <a16:creationId xmlns:a16="http://schemas.microsoft.com/office/drawing/2014/main" id="{90A738ED-F18A-462A-9E06-39DC9618CB23}"/>
            </a:ext>
          </a:extLst>
        </xdr:cNvPr>
        <xdr:cNvSpPr/>
      </xdr:nvSpPr>
      <xdr:spPr bwMode="auto">
        <a:xfrm>
          <a:off x="2674620" y="6141720"/>
          <a:ext cx="2446020" cy="487680"/>
        </a:xfrm>
        <a:prstGeom prst="wedgeRoundRectCallout">
          <a:avLst>
            <a:gd name="adj1" fmla="val -75544"/>
            <a:gd name="adj2" fmla="val 16677"/>
            <a:gd name="adj3" fmla="val 16667"/>
          </a:avLst>
        </a:prstGeom>
        <a:solidFill>
          <a:srgbClr val="33CCCC"/>
        </a:solidFill>
        <a:ln w="9525">
          <a:solidFill>
            <a:srgbClr val="000000"/>
          </a:solidFill>
          <a:round/>
          <a:headEnd/>
          <a:tailEnd/>
        </a:ln>
      </xdr:spPr>
      <xdr:txBody>
        <a:bodyPr vertOverflow="clip" vert="horz" wrap="square" lIns="27432" tIns="22860" rIns="27432" bIns="0" rtlCol="0" anchor="ctr" upright="1"/>
        <a:lstStyle/>
        <a:p>
          <a:pPr algn="ctr" rtl="0"/>
          <a:r>
            <a:rPr lang="en-US" sz="800" b="1" i="0" u="none" strike="noStrike" baseline="0">
              <a:solidFill>
                <a:srgbClr val="333333"/>
              </a:solidFill>
              <a:latin typeface="Arial"/>
              <a:cs typeface="Arial"/>
            </a:rPr>
            <a:t>The result must display character</a:t>
          </a:r>
        </a:p>
        <a:p>
          <a:pPr algn="ctr" rtl="0"/>
          <a:endParaRPr lang="en-US" sz="800" b="1" i="0" u="none" strike="noStrike" baseline="0">
            <a:solidFill>
              <a:srgbClr val="333333"/>
            </a:solidFill>
            <a:latin typeface="Arial"/>
            <a:cs typeface="Arial"/>
          </a:endParaRPr>
        </a:p>
        <a:p>
          <a:pPr algn="ctr" rtl="0"/>
          <a:r>
            <a:rPr lang="en-US" sz="800" b="1" i="0" u="none" strike="noStrike" baseline="0">
              <a:solidFill>
                <a:srgbClr val="333333"/>
              </a:solidFill>
              <a:latin typeface="Arial"/>
              <a:cs typeface="Arial"/>
            </a:rPr>
            <a:t>instead of character</a:t>
          </a:r>
        </a:p>
      </xdr:txBody>
    </xdr:sp>
    <xdr:clientData/>
  </xdr:twoCellAnchor>
  <xdr:twoCellAnchor editAs="oneCell">
    <xdr:from>
      <xdr:col>7</xdr:col>
      <xdr:colOff>368300</xdr:colOff>
      <xdr:row>33</xdr:row>
      <xdr:rowOff>120650</xdr:rowOff>
    </xdr:from>
    <xdr:to>
      <xdr:col>8</xdr:col>
      <xdr:colOff>44450</xdr:colOff>
      <xdr:row>35</xdr:row>
      <xdr:rowOff>25400</xdr:rowOff>
    </xdr:to>
    <xdr:pic>
      <xdr:nvPicPr>
        <xdr:cNvPr id="953493" name="Picture 17">
          <a:extLst>
            <a:ext uri="{FF2B5EF4-FFF2-40B4-BE49-F238E27FC236}">
              <a16:creationId xmlns:a16="http://schemas.microsoft.com/office/drawing/2014/main" id="{0716AA4F-58FF-019D-53D9-6C950F89E79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476750" y="6229350"/>
          <a:ext cx="31115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88900</xdr:colOff>
      <xdr:row>32</xdr:row>
      <xdr:rowOff>95250</xdr:rowOff>
    </xdr:from>
    <xdr:to>
      <xdr:col>8</xdr:col>
      <xdr:colOff>393700</xdr:colOff>
      <xdr:row>34</xdr:row>
      <xdr:rowOff>6350</xdr:rowOff>
    </xdr:to>
    <xdr:pic>
      <xdr:nvPicPr>
        <xdr:cNvPr id="953494" name="Picture 19">
          <a:extLst>
            <a:ext uri="{FF2B5EF4-FFF2-40B4-BE49-F238E27FC236}">
              <a16:creationId xmlns:a16="http://schemas.microsoft.com/office/drawing/2014/main" id="{75287B3E-FA0E-1E6E-6BF1-AD42748230B5}"/>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832350" y="6045200"/>
          <a:ext cx="30480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38100</xdr:colOff>
      <xdr:row>234</xdr:row>
      <xdr:rowOff>120649</xdr:rowOff>
    </xdr:from>
    <xdr:to>
      <xdr:col>8</xdr:col>
      <xdr:colOff>1174750</xdr:colOff>
      <xdr:row>295</xdr:row>
      <xdr:rowOff>156583</xdr:rowOff>
    </xdr:to>
    <xdr:pic>
      <xdr:nvPicPr>
        <xdr:cNvPr id="3" name="Picture 2">
          <a:extLst>
            <a:ext uri="{FF2B5EF4-FFF2-40B4-BE49-F238E27FC236}">
              <a16:creationId xmlns:a16="http://schemas.microsoft.com/office/drawing/2014/main" id="{C645FBBA-8803-4F1E-7A82-A07DF22ECA22}"/>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r="43954" b="10111"/>
        <a:stretch/>
      </xdr:blipFill>
      <xdr:spPr>
        <a:xfrm>
          <a:off x="209550" y="41395649"/>
          <a:ext cx="5708650" cy="971968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6</xdr:col>
      <xdr:colOff>616585</xdr:colOff>
      <xdr:row>18</xdr:row>
      <xdr:rowOff>497205</xdr:rowOff>
    </xdr:from>
    <xdr:to>
      <xdr:col>7</xdr:col>
      <xdr:colOff>56104</xdr:colOff>
      <xdr:row>18</xdr:row>
      <xdr:rowOff>666841</xdr:rowOff>
    </xdr:to>
    <xdr:sp macro="" textlink="">
      <xdr:nvSpPr>
        <xdr:cNvPr id="2" name="Rounded Rectangle 1">
          <a:extLst>
            <a:ext uri="{FF2B5EF4-FFF2-40B4-BE49-F238E27FC236}">
              <a16:creationId xmlns:a16="http://schemas.microsoft.com/office/drawing/2014/main" id="{BB7D04AF-36CB-4829-9282-4DAB55E472C8}"/>
            </a:ext>
          </a:extLst>
        </xdr:cNvPr>
        <xdr:cNvSpPr/>
      </xdr:nvSpPr>
      <xdr:spPr bwMode="auto">
        <a:xfrm>
          <a:off x="3924935" y="4053205"/>
          <a:ext cx="239619" cy="169636"/>
        </a:xfrm>
        <a:prstGeom prst="roundRect">
          <a:avLst/>
        </a:prstGeom>
        <a:noFill/>
        <a:ln w="6350">
          <a:headEnd/>
          <a:tailEnd/>
        </a:ln>
      </xdr:spPr>
      <xdr:style>
        <a:lnRef idx="2">
          <a:schemeClr val="dk1"/>
        </a:lnRef>
        <a:fillRef idx="1">
          <a:schemeClr val="lt1"/>
        </a:fillRef>
        <a:effectRef idx="0">
          <a:schemeClr val="dk1"/>
        </a:effectRef>
        <a:fontRef idx="minor">
          <a:schemeClr val="dk1"/>
        </a:fontRef>
      </xdr:style>
      <xdr:txBody>
        <a:bodyPr vertOverflow="clip" vert="horz" wrap="square" lIns="27432" tIns="22860" rIns="27432" bIns="0" rtlCol="0" anchor="ctr" upright="1"/>
        <a:lstStyle/>
        <a:p>
          <a:pPr marL="0" indent="0" algn="ctr" rtl="0"/>
          <a:r>
            <a:rPr lang="en-US" sz="900" b="0" i="0" u="none" strike="noStrike" baseline="0">
              <a:solidFill>
                <a:sysClr val="windowText" lastClr="000000"/>
              </a:solidFill>
              <a:latin typeface="Arial"/>
              <a:ea typeface="+mn-ea"/>
              <a:cs typeface="Arial"/>
            </a:rPr>
            <a:t>F</a:t>
          </a:r>
        </a:p>
      </xdr:txBody>
    </xdr:sp>
    <xdr:clientData/>
  </xdr:twoCellAnchor>
  <xdr:twoCellAnchor editAs="oneCell">
    <xdr:from>
      <xdr:col>2</xdr:col>
      <xdr:colOff>514351</xdr:colOff>
      <xdr:row>61</xdr:row>
      <xdr:rowOff>6350</xdr:rowOff>
    </xdr:from>
    <xdr:to>
      <xdr:col>8</xdr:col>
      <xdr:colOff>158750</xdr:colOff>
      <xdr:row>107</xdr:row>
      <xdr:rowOff>146050</xdr:rowOff>
    </xdr:to>
    <xdr:pic>
      <xdr:nvPicPr>
        <xdr:cNvPr id="4" name="Picture 3">
          <a:extLst>
            <a:ext uri="{FF2B5EF4-FFF2-40B4-BE49-F238E27FC236}">
              <a16:creationId xmlns:a16="http://schemas.microsoft.com/office/drawing/2014/main" id="{0F379E60-655A-9DB2-1F41-5BEE81B7AF1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5399" t="4419" r="31373" b="21591"/>
        <a:stretch/>
      </xdr:blipFill>
      <xdr:spPr>
        <a:xfrm>
          <a:off x="1104901" y="13277850"/>
          <a:ext cx="3797299" cy="74422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ocuments%20and%20Settings/780066/Local%20Settings/Temporary%20Internet%20Files/OLK21/Projects/CPD2.3/Disciplines/Requirements/S0392.0-R-001%20Software%20Requirement%20Specification.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aster List"/>
      <sheetName val="TC Summary (2)"/>
      <sheetName val="TC Summary"/>
      <sheetName val="1"/>
      <sheetName val="2"/>
      <sheetName val="3"/>
      <sheetName val="4"/>
      <sheetName val="5"/>
      <sheetName val="6"/>
      <sheetName val="7"/>
      <sheetName val="8"/>
      <sheetName val="9"/>
      <sheetName val="10"/>
      <sheetName val="11"/>
      <sheetName val="12"/>
      <sheetName val="13"/>
      <sheetName val="14"/>
      <sheetName val="15"/>
      <sheetName val="16"/>
      <sheetName val="17"/>
      <sheetName val="18"/>
      <sheetName val="19"/>
      <sheetName val="20"/>
      <sheetName val="21"/>
      <sheetName val="22"/>
      <sheetName val="23"/>
      <sheetName val="24"/>
      <sheetName val="25"/>
      <sheetName val="26"/>
      <sheetName val="27"/>
      <sheetName val="28"/>
      <sheetName val="29"/>
      <sheetName val="30"/>
      <sheetName val="31"/>
      <sheetName val="32"/>
      <sheetName val="33"/>
      <sheetName val="34"/>
      <sheetName val="35"/>
      <sheetName val="36"/>
      <sheetName val="37"/>
      <sheetName val="38"/>
      <sheetName val="39"/>
      <sheetName val="40"/>
      <sheetName val="41"/>
      <sheetName val="42"/>
      <sheetName val="43"/>
      <sheetName val="45"/>
      <sheetName val="44"/>
      <sheetName val="46"/>
      <sheetName val="47"/>
      <sheetName val="48"/>
      <sheetName val="49"/>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solidFill>
          <a:srgbClr val="33CCCC"/>
        </a:solidFill>
        <a:ln w="9525">
          <a:solidFill>
            <a:srgbClr val="000000"/>
          </a:solidFill>
          <a:round/>
          <a:headEnd/>
          <a:tailEnd/>
        </a:ln>
      </a:spPr>
      <a:bodyPr vertOverflow="clip" vert="horz" wrap="square" lIns="27432" tIns="22860" rIns="27432" bIns="0" anchor="t" upright="1"/>
      <a:lstStyle>
        <a:defPPr algn="ctr" rtl="0">
          <a:defRPr sz="800" b="1" i="0" u="none" strike="noStrike" baseline="0">
            <a:solidFill>
              <a:srgbClr val="333333"/>
            </a:solidFill>
            <a:latin typeface="Arial"/>
            <a:cs typeface="Arial"/>
          </a:defRPr>
        </a:defPPr>
      </a:lstStyle>
    </a:sp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8.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9.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1.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E34D32-D1B2-4E6F-961A-50EAC81F59E9}">
  <sheetPr>
    <tabColor theme="7" tint="0.39997558519241921"/>
  </sheetPr>
  <dimension ref="A2:M41"/>
  <sheetViews>
    <sheetView topLeftCell="A26" zoomScale="101" zoomScaleNormal="100" workbookViewId="0">
      <selection activeCell="C23" sqref="C23:J23"/>
    </sheetView>
  </sheetViews>
  <sheetFormatPr defaultColWidth="9.1796875" defaultRowHeight="12.5"/>
  <cols>
    <col min="1" max="1" width="2.54296875" style="2" customWidth="1"/>
    <col min="2" max="2" width="13" style="2" customWidth="1"/>
    <col min="3" max="12" width="9.1796875" style="2"/>
    <col min="13" max="13" width="15.54296875" style="2" customWidth="1"/>
    <col min="14" max="14" width="3" style="2" customWidth="1"/>
    <col min="15" max="16384" width="9.1796875" style="2"/>
  </cols>
  <sheetData>
    <row r="2" spans="1:13" ht="13">
      <c r="A2" s="45"/>
      <c r="B2" s="46"/>
      <c r="C2" s="139" t="s">
        <v>0</v>
      </c>
      <c r="D2" s="140"/>
      <c r="E2" s="140"/>
      <c r="F2" s="140"/>
      <c r="G2" s="140"/>
      <c r="H2" s="140"/>
      <c r="I2" s="140"/>
      <c r="J2" s="140"/>
      <c r="K2" s="140"/>
      <c r="L2" s="140"/>
      <c r="M2" s="141"/>
    </row>
    <row r="3" spans="1:13" ht="12.75" customHeight="1">
      <c r="A3" s="3"/>
      <c r="B3" s="137" t="s">
        <v>1</v>
      </c>
      <c r="C3" s="137"/>
      <c r="D3" s="137"/>
      <c r="E3" s="137"/>
      <c r="F3" s="137"/>
      <c r="G3" s="137"/>
      <c r="H3" s="137"/>
      <c r="I3" s="137"/>
      <c r="J3" s="137"/>
      <c r="K3" s="137"/>
      <c r="L3" s="137"/>
      <c r="M3" s="137"/>
    </row>
    <row r="4" spans="1:13" ht="12.75" customHeight="1">
      <c r="A4" s="3"/>
      <c r="B4" s="138"/>
      <c r="C4" s="138"/>
      <c r="D4" s="138"/>
      <c r="E4" s="138"/>
      <c r="F4" s="138"/>
      <c r="G4" s="138"/>
      <c r="H4" s="138"/>
      <c r="I4" s="138"/>
      <c r="J4" s="138"/>
      <c r="K4" s="138"/>
      <c r="L4" s="138"/>
      <c r="M4" s="138"/>
    </row>
    <row r="5" spans="1:13" ht="12.75" customHeight="1">
      <c r="A5" s="3"/>
      <c r="B5" s="138"/>
      <c r="C5" s="138"/>
      <c r="D5" s="138"/>
      <c r="E5" s="138"/>
      <c r="F5" s="138"/>
      <c r="G5" s="138"/>
      <c r="H5" s="138"/>
      <c r="I5" s="138"/>
      <c r="J5" s="138"/>
      <c r="K5" s="138"/>
      <c r="L5" s="138"/>
      <c r="M5" s="138"/>
    </row>
    <row r="6" spans="1:13" ht="13.5" customHeight="1" thickBot="1">
      <c r="A6" s="3"/>
      <c r="B6" s="138"/>
      <c r="C6" s="138"/>
      <c r="D6" s="138"/>
      <c r="E6" s="138"/>
      <c r="F6" s="138"/>
      <c r="G6" s="138"/>
      <c r="H6" s="138"/>
      <c r="I6" s="138"/>
      <c r="J6" s="138"/>
      <c r="K6" s="138"/>
      <c r="L6" s="138"/>
      <c r="M6" s="138"/>
    </row>
    <row r="7" spans="1:13" ht="13.5" thickBot="1">
      <c r="B7" s="1" t="s">
        <v>2</v>
      </c>
      <c r="C7" s="135" t="s">
        <v>3</v>
      </c>
      <c r="D7" s="135"/>
      <c r="E7" s="135"/>
      <c r="F7" s="135"/>
      <c r="G7" s="135"/>
      <c r="H7" s="135"/>
      <c r="I7" s="135"/>
      <c r="J7" s="135"/>
      <c r="K7" s="135" t="s">
        <v>4</v>
      </c>
      <c r="L7" s="135"/>
      <c r="M7" s="136"/>
    </row>
    <row r="8" spans="1:13">
      <c r="B8" s="40" t="s">
        <v>5</v>
      </c>
      <c r="C8" s="145" t="str">
        <f t="shared" ref="C8:C13" ca="1" si="0">IF(ISBLANK($B8),"",HYPERLINK(MID(CELL("filename",$A$1),FIND("[",CELL("filename",$A$1)),FIND("]",CELL("filename",$A$1))-FIND("[",CELL("filename",$A$1)) +1)&amp;"'"&amp;$B8&amp;"'"&amp;"!$A$1", INDIRECT(ADDRESS(2,4,1,TRUE,$B8),TRUE)))</f>
        <v>List of use cases in the system</v>
      </c>
      <c r="D8" s="145"/>
      <c r="E8" s="145"/>
      <c r="F8" s="145"/>
      <c r="G8" s="145"/>
      <c r="H8" s="145"/>
      <c r="I8" s="145"/>
      <c r="J8" s="145"/>
      <c r="K8" s="146"/>
      <c r="L8" s="147"/>
      <c r="M8" s="148"/>
    </row>
    <row r="9" spans="1:13">
      <c r="B9" s="41" t="s">
        <v>6</v>
      </c>
      <c r="C9" s="132" t="str">
        <f t="shared" ca="1" si="0"/>
        <v>UC-01: Product Catalog for Client</v>
      </c>
      <c r="D9" s="132"/>
      <c r="E9" s="132"/>
      <c r="F9" s="132"/>
      <c r="G9" s="132"/>
      <c r="H9" s="132"/>
      <c r="I9" s="132"/>
      <c r="J9" s="132"/>
      <c r="K9" s="133"/>
      <c r="L9" s="133"/>
      <c r="M9" s="134"/>
    </row>
    <row r="10" spans="1:13">
      <c r="B10" s="41" t="s">
        <v>7</v>
      </c>
      <c r="C10" s="132" t="str">
        <f t="shared" ca="1" si="0"/>
        <v>UC-02: Shopping cart</v>
      </c>
      <c r="D10" s="132"/>
      <c r="E10" s="132"/>
      <c r="F10" s="132"/>
      <c r="G10" s="132"/>
      <c r="H10" s="132"/>
      <c r="I10" s="132"/>
      <c r="J10" s="132"/>
      <c r="K10" s="133"/>
      <c r="L10" s="133"/>
      <c r="M10" s="134"/>
    </row>
    <row r="11" spans="1:13">
      <c r="B11" s="41" t="s">
        <v>8</v>
      </c>
      <c r="C11" s="132" t="str">
        <f t="shared" ca="1" si="0"/>
        <v>UC-03: Payment Process</v>
      </c>
      <c r="D11" s="132"/>
      <c r="E11" s="132"/>
      <c r="F11" s="132"/>
      <c r="G11" s="132"/>
      <c r="H11" s="132"/>
      <c r="I11" s="132"/>
      <c r="J11" s="132"/>
      <c r="K11" s="133"/>
      <c r="L11" s="133"/>
      <c r="M11" s="134"/>
    </row>
    <row r="12" spans="1:13">
      <c r="B12" s="41" t="s">
        <v>9</v>
      </c>
      <c r="C12" s="132" t="str">
        <f t="shared" ca="1" si="0"/>
        <v>UC-04: Order history</v>
      </c>
      <c r="D12" s="132"/>
      <c r="E12" s="132"/>
      <c r="F12" s="132"/>
      <c r="G12" s="132"/>
      <c r="H12" s="132"/>
      <c r="I12" s="132"/>
      <c r="J12" s="132"/>
      <c r="K12" s="133"/>
      <c r="L12" s="133"/>
      <c r="M12" s="134"/>
    </row>
    <row r="13" spans="1:13">
      <c r="B13" s="41" t="s">
        <v>10</v>
      </c>
      <c r="C13" s="132" t="str">
        <f t="shared" ca="1" si="0"/>
        <v>UC-05: Account Management</v>
      </c>
      <c r="D13" s="132"/>
      <c r="E13" s="132"/>
      <c r="F13" s="132"/>
      <c r="G13" s="132"/>
      <c r="H13" s="132"/>
      <c r="I13" s="132"/>
      <c r="J13" s="132"/>
      <c r="K13" s="133"/>
      <c r="L13" s="133"/>
      <c r="M13" s="134"/>
    </row>
    <row r="14" spans="1:13" ht="12.65" hidden="1" customHeight="1">
      <c r="B14" s="41" t="s">
        <v>11</v>
      </c>
      <c r="C14" s="132" t="e">
        <f t="shared" ref="C14:C20" ca="1" si="1">IF(ISBLANK($B14),"",HYPERLINK(MID(CELL("filename",$A$1),FIND("[",CELL("filename",$A$1)),FIND("]",CELL("filename",$A$1))-FIND("[",CELL("filename",$A$1)) +1)&amp;"'"&amp;$B14&amp;"'"&amp;"!$A$1", INDIRECT(ADDRESS(2,4,1,TRUE,$B14),TRUE)))</f>
        <v>#REF!</v>
      </c>
      <c r="D14" s="132"/>
      <c r="E14" s="132"/>
      <c r="F14" s="132"/>
      <c r="G14" s="132"/>
      <c r="H14" s="132"/>
      <c r="I14" s="132"/>
      <c r="J14" s="132"/>
      <c r="K14" s="133"/>
      <c r="L14" s="133"/>
      <c r="M14" s="134"/>
    </row>
    <row r="15" spans="1:13" ht="12.65" hidden="1" customHeight="1">
      <c r="B15" s="41"/>
      <c r="C15" s="132" t="str">
        <f t="shared" ca="1" si="1"/>
        <v/>
      </c>
      <c r="D15" s="132"/>
      <c r="E15" s="132"/>
      <c r="F15" s="132"/>
      <c r="G15" s="132"/>
      <c r="H15" s="132"/>
      <c r="I15" s="132"/>
      <c r="J15" s="132"/>
      <c r="K15" s="133"/>
      <c r="L15" s="133"/>
      <c r="M15" s="134"/>
    </row>
    <row r="16" spans="1:13">
      <c r="B16" s="41" t="s">
        <v>12</v>
      </c>
      <c r="C16" s="132" t="str">
        <f t="shared" ca="1" si="1"/>
        <v>UC-06: Product Catalog Administration</v>
      </c>
      <c r="D16" s="132"/>
      <c r="E16" s="132"/>
      <c r="F16" s="132"/>
      <c r="G16" s="132"/>
      <c r="H16" s="132"/>
      <c r="I16" s="132"/>
      <c r="J16" s="132"/>
      <c r="K16" s="129"/>
      <c r="L16" s="130"/>
      <c r="M16" s="131"/>
    </row>
    <row r="17" spans="2:13">
      <c r="B17" s="41" t="s">
        <v>13</v>
      </c>
      <c r="C17" s="132" t="str">
        <f t="shared" ca="1" si="1"/>
        <v>UC-07: Access Control</v>
      </c>
      <c r="D17" s="132"/>
      <c r="E17" s="132"/>
      <c r="F17" s="132"/>
      <c r="G17" s="132"/>
      <c r="H17" s="132"/>
      <c r="I17" s="132"/>
      <c r="J17" s="132"/>
      <c r="K17" s="129"/>
      <c r="L17" s="130"/>
      <c r="M17" s="131"/>
    </row>
    <row r="18" spans="2:13">
      <c r="B18" s="41" t="s">
        <v>14</v>
      </c>
      <c r="C18" s="132" t="str">
        <f t="shared" ca="1" si="1"/>
        <v>UC-08:Customer management</v>
      </c>
      <c r="D18" s="132"/>
      <c r="E18" s="132"/>
      <c r="F18" s="132"/>
      <c r="G18" s="132"/>
      <c r="H18" s="132"/>
      <c r="I18" s="132"/>
      <c r="J18" s="132"/>
      <c r="K18" s="129"/>
      <c r="L18" s="130"/>
      <c r="M18" s="131"/>
    </row>
    <row r="19" spans="2:13">
      <c r="B19" s="41" t="s">
        <v>15</v>
      </c>
      <c r="C19" s="132" t="str">
        <f t="shared" ca="1" si="1"/>
        <v>UC-09: Customer support</v>
      </c>
      <c r="D19" s="132"/>
      <c r="E19" s="132"/>
      <c r="F19" s="132"/>
      <c r="G19" s="132"/>
      <c r="H19" s="132"/>
      <c r="I19" s="132"/>
      <c r="J19" s="132"/>
      <c r="K19" s="129"/>
      <c r="L19" s="130"/>
      <c r="M19" s="131"/>
    </row>
    <row r="20" spans="2:13">
      <c r="B20" s="41" t="s">
        <v>16</v>
      </c>
      <c r="C20" s="132" t="str">
        <f t="shared" ca="1" si="1"/>
        <v>UC-010: Rating</v>
      </c>
      <c r="D20" s="132"/>
      <c r="E20" s="132"/>
      <c r="F20" s="132"/>
      <c r="G20" s="132"/>
      <c r="H20" s="132"/>
      <c r="I20" s="132"/>
      <c r="J20" s="132"/>
      <c r="K20" s="133"/>
      <c r="L20" s="133"/>
      <c r="M20" s="134"/>
    </row>
    <row r="21" spans="2:13">
      <c r="B21" s="41" t="s">
        <v>17</v>
      </c>
      <c r="C21" s="132" t="str">
        <f ca="1">IF(ISBLANK($B21),"",HYPERLINK(MID(CELL("filename",$A$1),FIND("[",CELL("filename",$A$1)),FIND("]",CELL("filename",$A$1))-FIND("[",CELL("filename",$A$1)) +1)&amp;"'"&amp;$B21&amp;"'"&amp;"!$A$1", INDIRECT(ADDRESS(2,4,1,TRUE,$B21),TRUE)))</f>
        <v>SR-01: Product Catalog for Client</v>
      </c>
      <c r="D21" s="132"/>
      <c r="E21" s="132"/>
      <c r="F21" s="132"/>
      <c r="G21" s="132"/>
      <c r="H21" s="132"/>
      <c r="I21" s="132"/>
      <c r="J21" s="132"/>
      <c r="K21" s="133"/>
      <c r="L21" s="133"/>
      <c r="M21" s="134"/>
    </row>
    <row r="22" spans="2:13">
      <c r="B22" s="41" t="s">
        <v>18</v>
      </c>
      <c r="C22" s="132" t="str">
        <f ca="1">IF(ISBLANK($B22),"",HYPERLINK(MID(CELL("filename",$A$1),FIND("[",CELL("filename",$A$1)),FIND("]",CELL("filename",$A$1))-FIND("[",CELL("filename",$A$1)) +1)&amp;"'"&amp;$B22&amp;"'"&amp;"!$A$1", INDIRECT(ADDRESS(2,4,1,TRUE,$B22),TRUE)))</f>
        <v>SR-02: Shopping cart</v>
      </c>
      <c r="D22" s="132"/>
      <c r="E22" s="132"/>
      <c r="F22" s="132"/>
      <c r="G22" s="132"/>
      <c r="H22" s="132"/>
      <c r="I22" s="132"/>
      <c r="J22" s="132"/>
      <c r="K22" s="133"/>
      <c r="L22" s="133"/>
      <c r="M22" s="134"/>
    </row>
    <row r="23" spans="2:13">
      <c r="B23" s="41" t="s">
        <v>19</v>
      </c>
      <c r="C23" s="132" t="str">
        <f t="shared" ref="C23:C41" ca="1" si="2">IF(ISBLANK($B23),"",HYPERLINK(MID(CELL("filename",$A$1),FIND("[",CELL("filename",$A$1)),FIND("]",CELL("filename",$A$1))-FIND("[",CELL("filename",$A$1)) +1)&amp;"'"&amp;$B23&amp;"'"&amp;"!$A$1", INDIRECT(ADDRESS(2,4,1,TRUE,$B23),TRUE)))</f>
        <v>SR-03: Right-clicking menu</v>
      </c>
      <c r="D23" s="132"/>
      <c r="E23" s="132"/>
      <c r="F23" s="132"/>
      <c r="G23" s="132"/>
      <c r="H23" s="132"/>
      <c r="I23" s="132"/>
      <c r="J23" s="132"/>
      <c r="K23" s="133"/>
      <c r="L23" s="133"/>
      <c r="M23" s="134"/>
    </row>
    <row r="24" spans="2:13">
      <c r="B24" s="41" t="s">
        <v>20</v>
      </c>
      <c r="C24" s="132" t="str">
        <f t="shared" ca="1" si="2"/>
        <v>SR-04: Order history</v>
      </c>
      <c r="D24" s="132"/>
      <c r="E24" s="132"/>
      <c r="F24" s="132"/>
      <c r="G24" s="132"/>
      <c r="H24" s="132"/>
      <c r="I24" s="132"/>
      <c r="J24" s="132"/>
      <c r="K24" s="133"/>
      <c r="L24" s="133"/>
      <c r="M24" s="134"/>
    </row>
    <row r="25" spans="2:13" ht="12.75" customHeight="1">
      <c r="B25" s="41" t="s">
        <v>21</v>
      </c>
      <c r="C25" s="132" t="str">
        <f t="shared" ca="1" si="2"/>
        <v>SR-05: Account management</v>
      </c>
      <c r="D25" s="132"/>
      <c r="E25" s="132"/>
      <c r="F25" s="132"/>
      <c r="G25" s="132"/>
      <c r="H25" s="132"/>
      <c r="I25" s="132"/>
      <c r="J25" s="132"/>
      <c r="K25" s="133"/>
      <c r="L25" s="133"/>
      <c r="M25" s="134"/>
    </row>
    <row r="26" spans="2:13" ht="12.75" customHeight="1">
      <c r="B26" s="41" t="s">
        <v>22</v>
      </c>
      <c r="C26" s="132" t="str">
        <f t="shared" ca="1" si="2"/>
        <v>SR-06: Product Catalog Administration</v>
      </c>
      <c r="D26" s="132"/>
      <c r="E26" s="132"/>
      <c r="F26" s="132"/>
      <c r="G26" s="132"/>
      <c r="H26" s="132"/>
      <c r="I26" s="132"/>
      <c r="J26" s="132"/>
      <c r="K26" s="133"/>
      <c r="L26" s="133"/>
      <c r="M26" s="134"/>
    </row>
    <row r="27" spans="2:13">
      <c r="B27" s="41" t="s">
        <v>694</v>
      </c>
      <c r="C27" s="132" t="str">
        <f t="shared" ca="1" si="2"/>
        <v>SR-07: Access Control</v>
      </c>
      <c r="D27" s="132"/>
      <c r="E27" s="132"/>
      <c r="F27" s="132"/>
      <c r="G27" s="132"/>
      <c r="H27" s="132"/>
      <c r="I27" s="132"/>
      <c r="J27" s="132"/>
      <c r="K27" s="133"/>
      <c r="L27" s="133"/>
      <c r="M27" s="134"/>
    </row>
    <row r="28" spans="2:13">
      <c r="B28" s="41" t="s">
        <v>695</v>
      </c>
      <c r="C28" s="132" t="str">
        <f t="shared" ca="1" si="2"/>
        <v>SR08:Customer management</v>
      </c>
      <c r="D28" s="132"/>
      <c r="E28" s="132"/>
      <c r="F28" s="132"/>
      <c r="G28" s="132"/>
      <c r="H28" s="132"/>
      <c r="I28" s="132"/>
      <c r="J28" s="132"/>
      <c r="K28" s="133"/>
      <c r="L28" s="133"/>
      <c r="M28" s="134"/>
    </row>
    <row r="29" spans="2:13">
      <c r="B29" s="41" t="s">
        <v>696</v>
      </c>
      <c r="C29" s="132" t="str">
        <f t="shared" ca="1" si="2"/>
        <v>SR09: Customer support</v>
      </c>
      <c r="D29" s="132"/>
      <c r="E29" s="132"/>
      <c r="F29" s="132"/>
      <c r="G29" s="132"/>
      <c r="H29" s="132"/>
      <c r="I29" s="132"/>
      <c r="J29" s="132"/>
      <c r="K29" s="133"/>
      <c r="L29" s="133"/>
      <c r="M29" s="134"/>
    </row>
    <row r="30" spans="2:13">
      <c r="B30" s="41" t="s">
        <v>697</v>
      </c>
      <c r="C30" s="132" t="str">
        <f t="shared" ca="1" si="2"/>
        <v>SR10: Rating</v>
      </c>
      <c r="D30" s="132"/>
      <c r="E30" s="132"/>
      <c r="F30" s="132"/>
      <c r="G30" s="132"/>
      <c r="H30" s="132"/>
      <c r="I30" s="132"/>
      <c r="J30" s="132"/>
      <c r="K30" s="133"/>
      <c r="L30" s="133"/>
      <c r="M30" s="134"/>
    </row>
    <row r="31" spans="2:13">
      <c r="B31" s="41"/>
      <c r="C31" s="132" t="str">
        <f t="shared" ca="1" si="2"/>
        <v/>
      </c>
      <c r="D31" s="132"/>
      <c r="E31" s="132"/>
      <c r="F31" s="132"/>
      <c r="G31" s="132"/>
      <c r="H31" s="132"/>
      <c r="I31" s="132"/>
      <c r="J31" s="132"/>
      <c r="K31" s="133"/>
      <c r="L31" s="133"/>
      <c r="M31" s="134"/>
    </row>
    <row r="32" spans="2:13">
      <c r="B32" s="41"/>
      <c r="C32" s="132" t="str">
        <f t="shared" ca="1" si="2"/>
        <v/>
      </c>
      <c r="D32" s="132"/>
      <c r="E32" s="132"/>
      <c r="F32" s="132"/>
      <c r="G32" s="132"/>
      <c r="H32" s="132"/>
      <c r="I32" s="132"/>
      <c r="J32" s="132"/>
      <c r="K32" s="133"/>
      <c r="L32" s="133"/>
      <c r="M32" s="134"/>
    </row>
    <row r="33" spans="2:13">
      <c r="B33" s="41"/>
      <c r="C33" s="132" t="str">
        <f t="shared" ca="1" si="2"/>
        <v/>
      </c>
      <c r="D33" s="132"/>
      <c r="E33" s="132"/>
      <c r="F33" s="132"/>
      <c r="G33" s="132"/>
      <c r="H33" s="132"/>
      <c r="I33" s="132"/>
      <c r="J33" s="132"/>
      <c r="K33" s="133"/>
      <c r="L33" s="133"/>
      <c r="M33" s="134"/>
    </row>
    <row r="34" spans="2:13">
      <c r="B34" s="41"/>
      <c r="C34" s="132" t="str">
        <f t="shared" ca="1" si="2"/>
        <v/>
      </c>
      <c r="D34" s="132"/>
      <c r="E34" s="132"/>
      <c r="F34" s="132"/>
      <c r="G34" s="132"/>
      <c r="H34" s="132"/>
      <c r="I34" s="132"/>
      <c r="J34" s="132"/>
      <c r="K34" s="133"/>
      <c r="L34" s="133"/>
      <c r="M34" s="134"/>
    </row>
    <row r="35" spans="2:13">
      <c r="B35" s="41"/>
      <c r="C35" s="132" t="str">
        <f t="shared" ca="1" si="2"/>
        <v/>
      </c>
      <c r="D35" s="132"/>
      <c r="E35" s="132"/>
      <c r="F35" s="132"/>
      <c r="G35" s="132"/>
      <c r="H35" s="132"/>
      <c r="I35" s="132"/>
      <c r="J35" s="132"/>
      <c r="K35" s="133"/>
      <c r="L35" s="133"/>
      <c r="M35" s="134"/>
    </row>
    <row r="36" spans="2:13">
      <c r="B36" s="41"/>
      <c r="C36" s="132" t="str">
        <f t="shared" ca="1" si="2"/>
        <v/>
      </c>
      <c r="D36" s="132"/>
      <c r="E36" s="132"/>
      <c r="F36" s="132"/>
      <c r="G36" s="132"/>
      <c r="H36" s="132"/>
      <c r="I36" s="132"/>
      <c r="J36" s="132"/>
      <c r="K36" s="133"/>
      <c r="L36" s="133"/>
      <c r="M36" s="134"/>
    </row>
    <row r="37" spans="2:13">
      <c r="B37" s="41"/>
      <c r="C37" s="132" t="str">
        <f t="shared" ca="1" si="2"/>
        <v/>
      </c>
      <c r="D37" s="132"/>
      <c r="E37" s="132"/>
      <c r="F37" s="132"/>
      <c r="G37" s="132"/>
      <c r="H37" s="132"/>
      <c r="I37" s="132"/>
      <c r="J37" s="132"/>
      <c r="K37" s="133"/>
      <c r="L37" s="133"/>
      <c r="M37" s="134"/>
    </row>
    <row r="38" spans="2:13">
      <c r="B38" s="41"/>
      <c r="C38" s="132" t="str">
        <f t="shared" ca="1" si="2"/>
        <v/>
      </c>
      <c r="D38" s="132"/>
      <c r="E38" s="132"/>
      <c r="F38" s="132"/>
      <c r="G38" s="132"/>
      <c r="H38" s="132"/>
      <c r="I38" s="132"/>
      <c r="J38" s="132"/>
      <c r="K38" s="133"/>
      <c r="L38" s="133"/>
      <c r="M38" s="134"/>
    </row>
    <row r="39" spans="2:13">
      <c r="B39" s="41"/>
      <c r="C39" s="132" t="str">
        <f t="shared" ca="1" si="2"/>
        <v/>
      </c>
      <c r="D39" s="132"/>
      <c r="E39" s="132"/>
      <c r="F39" s="132"/>
      <c r="G39" s="132"/>
      <c r="H39" s="132"/>
      <c r="I39" s="132"/>
      <c r="J39" s="132"/>
      <c r="K39" s="133"/>
      <c r="L39" s="133"/>
      <c r="M39" s="134"/>
    </row>
    <row r="40" spans="2:13">
      <c r="B40" s="41"/>
      <c r="C40" s="132" t="str">
        <f t="shared" ca="1" si="2"/>
        <v/>
      </c>
      <c r="D40" s="132"/>
      <c r="E40" s="132"/>
      <c r="F40" s="132"/>
      <c r="G40" s="132"/>
      <c r="H40" s="132"/>
      <c r="I40" s="132"/>
      <c r="J40" s="132"/>
      <c r="K40" s="133"/>
      <c r="L40" s="133"/>
      <c r="M40" s="134"/>
    </row>
    <row r="41" spans="2:13" ht="13" thickBot="1">
      <c r="B41" s="42"/>
      <c r="C41" s="142" t="str">
        <f t="shared" ca="1" si="2"/>
        <v/>
      </c>
      <c r="D41" s="142"/>
      <c r="E41" s="142"/>
      <c r="F41" s="142"/>
      <c r="G41" s="142"/>
      <c r="H41" s="142"/>
      <c r="I41" s="142"/>
      <c r="J41" s="142"/>
      <c r="K41" s="143"/>
      <c r="L41" s="143"/>
      <c r="M41" s="144"/>
    </row>
  </sheetData>
  <mergeCells count="72">
    <mergeCell ref="C41:J41"/>
    <mergeCell ref="K41:M41"/>
    <mergeCell ref="C8:J8"/>
    <mergeCell ref="K8:M8"/>
    <mergeCell ref="C11:J11"/>
    <mergeCell ref="C10:J10"/>
    <mergeCell ref="K9:M9"/>
    <mergeCell ref="C9:J9"/>
    <mergeCell ref="K10:M10"/>
    <mergeCell ref="K11:M11"/>
    <mergeCell ref="C19:J19"/>
    <mergeCell ref="C18:J18"/>
    <mergeCell ref="K18:M18"/>
    <mergeCell ref="K19:M19"/>
    <mergeCell ref="C40:J40"/>
    <mergeCell ref="K40:M40"/>
    <mergeCell ref="K7:M7"/>
    <mergeCell ref="C7:J7"/>
    <mergeCell ref="B3:M6"/>
    <mergeCell ref="C2:M2"/>
    <mergeCell ref="C21:J21"/>
    <mergeCell ref="K21:M21"/>
    <mergeCell ref="C14:J14"/>
    <mergeCell ref="K14:M14"/>
    <mergeCell ref="C15:J15"/>
    <mergeCell ref="K15:M15"/>
    <mergeCell ref="C20:J20"/>
    <mergeCell ref="K20:M20"/>
    <mergeCell ref="C12:J12"/>
    <mergeCell ref="K12:M12"/>
    <mergeCell ref="C13:J13"/>
    <mergeCell ref="K13:M13"/>
    <mergeCell ref="C39:J39"/>
    <mergeCell ref="K39:M39"/>
    <mergeCell ref="C35:J35"/>
    <mergeCell ref="K35:M35"/>
    <mergeCell ref="C33:J33"/>
    <mergeCell ref="K33:M33"/>
    <mergeCell ref="C38:J38"/>
    <mergeCell ref="K38:M38"/>
    <mergeCell ref="C37:J37"/>
    <mergeCell ref="K37:M37"/>
    <mergeCell ref="C36:J36"/>
    <mergeCell ref="K36:M36"/>
    <mergeCell ref="C34:J34"/>
    <mergeCell ref="K34:M34"/>
    <mergeCell ref="C32:J32"/>
    <mergeCell ref="K32:M32"/>
    <mergeCell ref="C31:J31"/>
    <mergeCell ref="K31:M31"/>
    <mergeCell ref="C30:J30"/>
    <mergeCell ref="K30:M30"/>
    <mergeCell ref="C22:J22"/>
    <mergeCell ref="K22:M22"/>
    <mergeCell ref="K28:M28"/>
    <mergeCell ref="K29:M29"/>
    <mergeCell ref="C28:J28"/>
    <mergeCell ref="C29:J29"/>
    <mergeCell ref="C23:J23"/>
    <mergeCell ref="K23:M23"/>
    <mergeCell ref="C27:J27"/>
    <mergeCell ref="K27:M27"/>
    <mergeCell ref="C25:J25"/>
    <mergeCell ref="K25:M25"/>
    <mergeCell ref="C26:J26"/>
    <mergeCell ref="K26:M26"/>
    <mergeCell ref="C24:J24"/>
    <mergeCell ref="K24:M24"/>
    <mergeCell ref="C16:J16"/>
    <mergeCell ref="C17:J17"/>
    <mergeCell ref="K16:M16"/>
    <mergeCell ref="K17:M17"/>
  </mergeCells>
  <phoneticPr fontId="2" type="noConversion"/>
  <pageMargins left="0.75" right="0.75" top="0.86" bottom="0.48" header="0.5" footer="0.24"/>
  <pageSetup paperSize="9" orientation="landscape" r:id="rId1"/>
  <headerFooter alignWithMargins="0">
    <oddHeader>&amp;L&amp;"Arial,Italic"http://www.globalcybersoft.com&amp;R&amp;"Arial,Italic"Form: Software Requirments Specification</oddHeader>
    <oddFooter>&amp;L&amp;"Arial,Italic"SID v1.0</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0A6F0B-629E-4F25-B761-5AC015A76B1C}">
  <sheetPr>
    <tabColor rgb="FF00B050"/>
  </sheetPr>
  <dimension ref="B1:O60"/>
  <sheetViews>
    <sheetView topLeftCell="A60" zoomScaleNormal="100" workbookViewId="0">
      <selection activeCell="N113" sqref="N113"/>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9.1796875" style="2" customWidth="1"/>
    <col min="9" max="9" width="2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
      <c r="B2" s="158" t="s">
        <v>23</v>
      </c>
      <c r="C2" s="159"/>
      <c r="D2" s="160" t="s">
        <v>366</v>
      </c>
      <c r="E2" s="160"/>
      <c r="F2" s="160"/>
      <c r="G2" s="160"/>
      <c r="H2" s="160"/>
      <c r="I2" s="160"/>
      <c r="J2" s="161" t="s">
        <v>25</v>
      </c>
      <c r="K2" s="162"/>
      <c r="L2" s="33"/>
    </row>
    <row r="3" spans="2:12">
      <c r="B3" s="163" t="s">
        <v>26</v>
      </c>
      <c r="C3" s="164"/>
      <c r="D3" s="169" t="s">
        <v>367</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13" thickBot="1">
      <c r="B6" s="167"/>
      <c r="C6" s="168"/>
      <c r="D6" s="175"/>
      <c r="E6" s="176"/>
      <c r="F6" s="176"/>
      <c r="G6" s="176"/>
      <c r="H6" s="176"/>
      <c r="I6" s="176"/>
      <c r="J6" s="176"/>
      <c r="K6" s="176"/>
      <c r="L6" s="177"/>
    </row>
    <row r="8" spans="2:12" ht="13">
      <c r="B8" s="374" t="s">
        <v>77</v>
      </c>
      <c r="C8" s="375"/>
      <c r="D8" s="375"/>
      <c r="E8" s="375"/>
      <c r="F8" s="375"/>
      <c r="G8" s="375"/>
      <c r="H8" s="375"/>
      <c r="I8" s="375"/>
      <c r="J8" s="375"/>
      <c r="K8" s="375"/>
      <c r="L8" s="376"/>
    </row>
    <row r="9" spans="2:12" ht="12.75" customHeight="1">
      <c r="B9" s="377" t="s">
        <v>368</v>
      </c>
      <c r="C9" s="206"/>
      <c r="D9" s="206"/>
      <c r="E9" s="206"/>
      <c r="F9" s="206"/>
      <c r="G9" s="206"/>
      <c r="H9" s="206"/>
      <c r="I9" s="206"/>
      <c r="J9" s="206"/>
      <c r="K9" s="206"/>
      <c r="L9" s="378"/>
    </row>
    <row r="10" spans="2:12" ht="13">
      <c r="B10" s="379" t="s">
        <v>78</v>
      </c>
      <c r="C10" s="208"/>
      <c r="D10" s="208"/>
      <c r="E10" s="208"/>
      <c r="F10" s="208"/>
      <c r="G10" s="208"/>
      <c r="H10" s="208"/>
      <c r="I10" s="208"/>
      <c r="J10" s="208"/>
      <c r="K10" s="208"/>
      <c r="L10" s="380"/>
    </row>
    <row r="11" spans="2:12">
      <c r="B11" s="381" t="s">
        <v>274</v>
      </c>
      <c r="C11" s="203"/>
      <c r="D11" s="203"/>
      <c r="E11" s="203"/>
      <c r="F11" s="203"/>
      <c r="G11" s="203"/>
      <c r="H11" s="203"/>
      <c r="I11" s="203"/>
      <c r="J11" s="203"/>
      <c r="K11" s="203"/>
      <c r="L11" s="382"/>
    </row>
    <row r="12" spans="2:12" ht="14.25" customHeight="1">
      <c r="B12" s="397" t="s">
        <v>80</v>
      </c>
      <c r="C12" s="201" t="s">
        <v>80</v>
      </c>
      <c r="D12" s="201"/>
      <c r="E12" s="201"/>
      <c r="F12" s="201"/>
      <c r="G12" s="201"/>
      <c r="H12" s="201"/>
      <c r="I12" s="201"/>
      <c r="J12" s="201"/>
      <c r="K12" s="201"/>
      <c r="L12" s="398"/>
    </row>
    <row r="13" spans="2:12" ht="14.25" customHeight="1">
      <c r="B13" s="399" t="s">
        <v>369</v>
      </c>
      <c r="C13" s="202"/>
      <c r="D13" s="202"/>
      <c r="E13" s="202"/>
      <c r="F13" s="202"/>
      <c r="G13" s="202"/>
      <c r="H13" s="202"/>
      <c r="I13" s="202"/>
      <c r="J13" s="202"/>
      <c r="K13" s="202"/>
      <c r="L13" s="400"/>
    </row>
    <row r="14" spans="2:12" ht="14.25" customHeight="1">
      <c r="B14" s="399" t="s">
        <v>370</v>
      </c>
      <c r="C14" s="202"/>
      <c r="D14" s="202"/>
      <c r="E14" s="202"/>
      <c r="F14" s="202"/>
      <c r="G14" s="202"/>
      <c r="H14" s="202"/>
      <c r="I14" s="202"/>
      <c r="J14" s="202"/>
      <c r="K14" s="202"/>
      <c r="L14" s="400"/>
    </row>
    <row r="15" spans="2:12" ht="14.25" customHeight="1">
      <c r="B15" s="397" t="s">
        <v>82</v>
      </c>
      <c r="C15" s="201" t="s">
        <v>82</v>
      </c>
      <c r="D15" s="201"/>
      <c r="E15" s="201"/>
      <c r="F15" s="201"/>
      <c r="G15" s="201"/>
      <c r="H15" s="201"/>
      <c r="I15" s="201"/>
      <c r="J15" s="201"/>
      <c r="K15" s="201"/>
      <c r="L15" s="398"/>
    </row>
    <row r="16" spans="2:12" ht="14.25" customHeight="1">
      <c r="B16" s="381" t="s">
        <v>371</v>
      </c>
      <c r="C16" s="203"/>
      <c r="D16" s="203"/>
      <c r="E16" s="203"/>
      <c r="F16" s="203"/>
      <c r="G16" s="203"/>
      <c r="H16" s="203"/>
      <c r="I16" s="203"/>
      <c r="J16" s="203"/>
      <c r="K16" s="203"/>
      <c r="L16" s="382"/>
    </row>
    <row r="17" spans="2:15" ht="14.25" customHeight="1">
      <c r="B17" s="111" t="s">
        <v>87</v>
      </c>
      <c r="C17" s="197" t="s">
        <v>88</v>
      </c>
      <c r="D17" s="197"/>
      <c r="E17" s="197"/>
      <c r="F17" s="197"/>
      <c r="G17" s="198" t="s">
        <v>89</v>
      </c>
      <c r="H17" s="198"/>
      <c r="I17" s="198"/>
      <c r="J17" s="198" t="s">
        <v>74</v>
      </c>
      <c r="K17" s="198"/>
      <c r="L17" s="373"/>
    </row>
    <row r="18" spans="2:15" ht="40.5" customHeight="1">
      <c r="B18" s="112">
        <v>1</v>
      </c>
      <c r="C18" s="199" t="s">
        <v>372</v>
      </c>
      <c r="D18" s="199"/>
      <c r="E18" s="199"/>
      <c r="F18" s="199"/>
      <c r="G18" s="199"/>
      <c r="H18" s="199"/>
      <c r="I18" s="199"/>
      <c r="J18" s="37"/>
      <c r="K18" s="38"/>
      <c r="L18" s="113"/>
      <c r="N18" s="98"/>
    </row>
    <row r="19" spans="2:15" ht="34.5" customHeight="1">
      <c r="B19" s="112">
        <v>2</v>
      </c>
      <c r="C19" s="199"/>
      <c r="D19" s="199"/>
      <c r="E19" s="199"/>
      <c r="F19" s="199"/>
      <c r="G19" s="367" t="s">
        <v>373</v>
      </c>
      <c r="H19" s="367"/>
      <c r="I19" s="367"/>
      <c r="J19" s="218" t="s">
        <v>374</v>
      </c>
      <c r="K19" s="219"/>
      <c r="L19" s="392"/>
      <c r="O19" s="126"/>
    </row>
    <row r="20" spans="2:15" ht="27.65" customHeight="1">
      <c r="B20" s="114">
        <v>3</v>
      </c>
      <c r="C20" s="351" t="s">
        <v>375</v>
      </c>
      <c r="D20" s="351"/>
      <c r="E20" s="351"/>
      <c r="F20" s="351"/>
      <c r="G20" s="393"/>
      <c r="H20" s="393"/>
      <c r="I20" s="393"/>
      <c r="J20" s="394" t="str">
        <f>HYPERLINK("#'SR07'!A1","Refer to screen SR07")</f>
        <v>Refer to screen SR07</v>
      </c>
      <c r="K20" s="395"/>
      <c r="L20" s="396"/>
    </row>
    <row r="21" spans="2:15" ht="29.5" customHeight="1">
      <c r="B21" s="115">
        <v>4</v>
      </c>
      <c r="C21" s="383" t="s">
        <v>376</v>
      </c>
      <c r="D21" s="384"/>
      <c r="E21" s="384"/>
      <c r="F21" s="385"/>
      <c r="G21" s="386"/>
      <c r="H21" s="387"/>
      <c r="I21" s="388"/>
      <c r="J21" s="389"/>
      <c r="K21" s="390"/>
      <c r="L21" s="391"/>
    </row>
    <row r="22" spans="2:15" ht="37.5" customHeight="1">
      <c r="B22" s="6">
        <v>5</v>
      </c>
      <c r="C22" s="189"/>
      <c r="D22" s="190"/>
      <c r="E22" s="190"/>
      <c r="F22" s="191"/>
      <c r="G22" s="401" t="s">
        <v>377</v>
      </c>
      <c r="H22" s="402"/>
      <c r="I22" s="403"/>
      <c r="J22" s="404"/>
      <c r="K22" s="405"/>
      <c r="L22" s="406"/>
    </row>
    <row r="23" spans="2:15">
      <c r="B23" s="115">
        <v>6</v>
      </c>
      <c r="C23" s="189"/>
      <c r="D23" s="190"/>
      <c r="E23" s="190"/>
      <c r="F23" s="191"/>
      <c r="G23" s="407" t="s">
        <v>378</v>
      </c>
      <c r="H23" s="408"/>
      <c r="I23" s="409"/>
      <c r="J23" s="410" t="s">
        <v>379</v>
      </c>
      <c r="K23" s="411"/>
      <c r="L23" s="412"/>
    </row>
    <row r="24" spans="2:15" ht="20.149999999999999" customHeight="1">
      <c r="B24" s="115">
        <v>7</v>
      </c>
      <c r="C24" s="189" t="s">
        <v>380</v>
      </c>
      <c r="D24" s="190"/>
      <c r="E24" s="190"/>
      <c r="F24" s="191"/>
      <c r="G24" s="404"/>
      <c r="H24" s="405"/>
      <c r="I24" s="413"/>
      <c r="J24" s="404"/>
      <c r="K24" s="405"/>
      <c r="L24" s="406"/>
    </row>
    <row r="25" spans="2:15" ht="16" customHeight="1">
      <c r="B25" s="116">
        <v>8</v>
      </c>
      <c r="C25" s="414"/>
      <c r="D25" s="415"/>
      <c r="E25" s="415"/>
      <c r="F25" s="416"/>
      <c r="G25" s="414" t="s">
        <v>381</v>
      </c>
      <c r="H25" s="415"/>
      <c r="I25" s="416"/>
      <c r="J25" s="417"/>
      <c r="K25" s="418"/>
      <c r="L25" s="419"/>
    </row>
    <row r="27" spans="2:15" ht="13">
      <c r="B27" s="204" t="s">
        <v>98</v>
      </c>
      <c r="C27" s="204"/>
      <c r="D27" s="204"/>
      <c r="E27" s="204"/>
      <c r="F27" s="204"/>
      <c r="G27" s="204"/>
      <c r="H27" s="204"/>
      <c r="I27" s="204"/>
      <c r="J27" s="204"/>
      <c r="K27" s="204"/>
      <c r="L27" s="204"/>
    </row>
    <row r="28" spans="2:15" ht="13">
      <c r="B28" s="205" t="s">
        <v>382</v>
      </c>
      <c r="C28" s="206"/>
      <c r="D28" s="206"/>
      <c r="E28" s="206"/>
      <c r="F28" s="206"/>
      <c r="G28" s="206"/>
      <c r="H28" s="206"/>
      <c r="I28" s="206"/>
      <c r="J28" s="206"/>
      <c r="K28" s="206"/>
      <c r="L28" s="207"/>
    </row>
    <row r="29" spans="2:15" ht="13">
      <c r="B29" s="208" t="s">
        <v>78</v>
      </c>
      <c r="C29" s="208"/>
      <c r="D29" s="208"/>
      <c r="E29" s="208"/>
      <c r="F29" s="208"/>
      <c r="G29" s="208"/>
      <c r="H29" s="208"/>
      <c r="I29" s="208"/>
      <c r="J29" s="208"/>
      <c r="K29" s="208"/>
      <c r="L29" s="208"/>
    </row>
    <row r="30" spans="2:15">
      <c r="B30" s="203" t="s">
        <v>274</v>
      </c>
      <c r="C30" s="203"/>
      <c r="D30" s="203"/>
      <c r="E30" s="203"/>
      <c r="F30" s="203"/>
      <c r="G30" s="203"/>
      <c r="H30" s="203"/>
      <c r="I30" s="203"/>
      <c r="J30" s="203"/>
      <c r="K30" s="203"/>
      <c r="L30" s="203"/>
    </row>
    <row r="31" spans="2:15" ht="12.75" customHeight="1">
      <c r="B31" s="201" t="s">
        <v>80</v>
      </c>
      <c r="C31" s="201" t="s">
        <v>80</v>
      </c>
      <c r="D31" s="201"/>
      <c r="E31" s="201"/>
      <c r="F31" s="201"/>
      <c r="G31" s="201"/>
      <c r="H31" s="201"/>
      <c r="I31" s="201"/>
      <c r="J31" s="201"/>
      <c r="K31" s="201"/>
      <c r="L31" s="201"/>
    </row>
    <row r="32" spans="2:15" ht="12.75" customHeight="1">
      <c r="B32" s="202" t="s">
        <v>383</v>
      </c>
      <c r="C32" s="202"/>
      <c r="D32" s="202"/>
      <c r="E32" s="202"/>
      <c r="F32" s="202"/>
      <c r="G32" s="202"/>
      <c r="H32" s="202"/>
      <c r="I32" s="202"/>
      <c r="J32" s="202"/>
      <c r="K32" s="202"/>
      <c r="L32" s="202"/>
    </row>
    <row r="33" spans="2:12" ht="12.75" customHeight="1">
      <c r="B33" s="201" t="s">
        <v>82</v>
      </c>
      <c r="C33" s="201" t="s">
        <v>82</v>
      </c>
      <c r="D33" s="201"/>
      <c r="E33" s="201"/>
      <c r="F33" s="201"/>
      <c r="G33" s="201"/>
      <c r="H33" s="201"/>
      <c r="I33" s="201"/>
      <c r="J33" s="201"/>
      <c r="K33" s="201"/>
      <c r="L33" s="201"/>
    </row>
    <row r="34" spans="2:12" ht="12.75" customHeight="1">
      <c r="B34" s="203" t="s">
        <v>384</v>
      </c>
      <c r="C34" s="203"/>
      <c r="D34" s="203"/>
      <c r="E34" s="203"/>
      <c r="F34" s="203"/>
      <c r="G34" s="203"/>
      <c r="H34" s="203"/>
      <c r="I34" s="203"/>
      <c r="J34" s="203"/>
      <c r="K34" s="203"/>
      <c r="L34" s="203"/>
    </row>
    <row r="35" spans="2:12" ht="12.75" customHeight="1">
      <c r="B35" s="34" t="s">
        <v>87</v>
      </c>
      <c r="C35" s="197" t="s">
        <v>88</v>
      </c>
      <c r="D35" s="197"/>
      <c r="E35" s="197"/>
      <c r="F35" s="197"/>
      <c r="G35" s="198" t="s">
        <v>89</v>
      </c>
      <c r="H35" s="198"/>
      <c r="I35" s="198"/>
      <c r="J35" s="198" t="s">
        <v>74</v>
      </c>
      <c r="K35" s="198"/>
      <c r="L35" s="198"/>
    </row>
    <row r="36" spans="2:12" ht="13">
      <c r="B36" s="36">
        <v>6.1</v>
      </c>
      <c r="C36" s="199" t="s">
        <v>385</v>
      </c>
      <c r="D36" s="199"/>
      <c r="E36" s="199"/>
      <c r="F36" s="199"/>
      <c r="G36" s="199"/>
      <c r="H36" s="199"/>
      <c r="I36" s="199"/>
      <c r="J36" s="37"/>
      <c r="K36" s="38"/>
      <c r="L36" s="39"/>
    </row>
    <row r="37" spans="2:12" ht="12.75" customHeight="1">
      <c r="B37" s="36">
        <v>6.2</v>
      </c>
      <c r="C37" s="200"/>
      <c r="D37" s="200"/>
      <c r="E37" s="200"/>
      <c r="F37" s="200"/>
      <c r="G37" s="195" t="s">
        <v>386</v>
      </c>
      <c r="H37" s="195"/>
      <c r="I37" s="195"/>
      <c r="J37" s="196" t="s">
        <v>387</v>
      </c>
      <c r="K37" s="196"/>
      <c r="L37" s="196"/>
    </row>
    <row r="39" spans="2:12" ht="12.75" customHeight="1">
      <c r="B39" s="204" t="s">
        <v>362</v>
      </c>
      <c r="C39" s="204"/>
      <c r="D39" s="204"/>
      <c r="E39" s="204"/>
      <c r="F39" s="204"/>
      <c r="G39" s="204"/>
      <c r="H39" s="204"/>
      <c r="I39" s="204"/>
      <c r="J39" s="204"/>
      <c r="K39" s="204"/>
      <c r="L39" s="204"/>
    </row>
    <row r="40" spans="2:12" ht="13">
      <c r="B40" s="205" t="s">
        <v>388</v>
      </c>
      <c r="C40" s="206"/>
      <c r="D40" s="206"/>
      <c r="E40" s="206"/>
      <c r="F40" s="206"/>
      <c r="G40" s="206"/>
      <c r="H40" s="206"/>
      <c r="I40" s="206"/>
      <c r="J40" s="206"/>
      <c r="K40" s="206"/>
      <c r="L40" s="207"/>
    </row>
    <row r="41" spans="2:12" ht="13">
      <c r="B41" s="208" t="s">
        <v>78</v>
      </c>
      <c r="C41" s="208"/>
      <c r="D41" s="208"/>
      <c r="E41" s="208"/>
      <c r="F41" s="208"/>
      <c r="G41" s="208"/>
      <c r="H41" s="208"/>
      <c r="I41" s="208"/>
      <c r="J41" s="208"/>
      <c r="K41" s="208"/>
      <c r="L41" s="208"/>
    </row>
    <row r="42" spans="2:12">
      <c r="B42" s="203" t="s">
        <v>274</v>
      </c>
      <c r="C42" s="203"/>
      <c r="D42" s="203"/>
      <c r="E42" s="203"/>
      <c r="F42" s="203"/>
      <c r="G42" s="203"/>
      <c r="H42" s="203"/>
      <c r="I42" s="203"/>
      <c r="J42" s="203"/>
      <c r="K42" s="203"/>
      <c r="L42" s="203"/>
    </row>
    <row r="43" spans="2:12" ht="13">
      <c r="B43" s="201" t="s">
        <v>80</v>
      </c>
      <c r="C43" s="201" t="s">
        <v>80</v>
      </c>
      <c r="D43" s="201"/>
      <c r="E43" s="201"/>
      <c r="F43" s="201"/>
      <c r="G43" s="201"/>
      <c r="H43" s="201"/>
      <c r="I43" s="201"/>
      <c r="J43" s="201"/>
      <c r="K43" s="201"/>
      <c r="L43" s="201"/>
    </row>
    <row r="44" spans="2:12">
      <c r="B44" s="202" t="s">
        <v>389</v>
      </c>
      <c r="C44" s="202"/>
      <c r="D44" s="202"/>
      <c r="E44" s="202"/>
      <c r="F44" s="202"/>
      <c r="G44" s="202"/>
      <c r="H44" s="202"/>
      <c r="I44" s="202"/>
      <c r="J44" s="202"/>
      <c r="K44" s="202"/>
      <c r="L44" s="202"/>
    </row>
    <row r="45" spans="2:12" ht="13">
      <c r="B45" s="201" t="s">
        <v>82</v>
      </c>
      <c r="C45" s="201" t="s">
        <v>82</v>
      </c>
      <c r="D45" s="201"/>
      <c r="E45" s="201"/>
      <c r="F45" s="201"/>
      <c r="G45" s="201"/>
      <c r="H45" s="201"/>
      <c r="I45" s="201"/>
      <c r="J45" s="201"/>
      <c r="K45" s="201"/>
      <c r="L45" s="201"/>
    </row>
    <row r="46" spans="2:12" ht="42" customHeight="1">
      <c r="B46" s="202" t="s">
        <v>390</v>
      </c>
      <c r="C46" s="203"/>
      <c r="D46" s="203"/>
      <c r="E46" s="203"/>
      <c r="F46" s="203"/>
      <c r="G46" s="203"/>
      <c r="H46" s="203"/>
      <c r="I46" s="203"/>
      <c r="J46" s="203"/>
      <c r="K46" s="203"/>
      <c r="L46" s="203"/>
    </row>
    <row r="47" spans="2:12" ht="12.75" customHeight="1">
      <c r="B47" s="34" t="s">
        <v>87</v>
      </c>
      <c r="C47" s="197" t="s">
        <v>88</v>
      </c>
      <c r="D47" s="197"/>
      <c r="E47" s="197"/>
      <c r="F47" s="197"/>
      <c r="G47" s="198" t="s">
        <v>89</v>
      </c>
      <c r="H47" s="198"/>
      <c r="I47" s="198"/>
      <c r="J47" s="198" t="s">
        <v>74</v>
      </c>
      <c r="K47" s="198"/>
      <c r="L47" s="198"/>
    </row>
    <row r="48" spans="2:12" ht="29.15" customHeight="1">
      <c r="B48" s="36" t="s">
        <v>200</v>
      </c>
      <c r="C48" s="367" t="s">
        <v>391</v>
      </c>
      <c r="D48" s="367"/>
      <c r="E48" s="367"/>
      <c r="F48" s="367"/>
      <c r="G48" s="367"/>
      <c r="H48" s="367"/>
      <c r="I48" s="367"/>
      <c r="J48" s="120"/>
      <c r="K48" s="121"/>
      <c r="L48" s="122"/>
    </row>
    <row r="49" spans="2:12" ht="27.65" customHeight="1">
      <c r="B49" s="36" t="s">
        <v>202</v>
      </c>
      <c r="C49" s="420"/>
      <c r="D49" s="420"/>
      <c r="E49" s="420"/>
      <c r="F49" s="420"/>
      <c r="G49" s="421" t="s">
        <v>392</v>
      </c>
      <c r="H49" s="421"/>
      <c r="I49" s="421"/>
      <c r="J49" s="422" t="s">
        <v>387</v>
      </c>
      <c r="K49" s="422"/>
      <c r="L49" s="422"/>
    </row>
    <row r="50" spans="2:12" ht="31" customHeight="1">
      <c r="B50" s="36" t="s">
        <v>393</v>
      </c>
      <c r="C50" s="423"/>
      <c r="D50" s="423"/>
      <c r="E50" s="423"/>
      <c r="F50" s="423"/>
      <c r="G50" s="393" t="s">
        <v>394</v>
      </c>
      <c r="H50" s="393"/>
      <c r="I50" s="393"/>
      <c r="J50" s="424"/>
      <c r="K50" s="424"/>
      <c r="L50" s="424"/>
    </row>
    <row r="51" spans="2:12" ht="24.65" customHeight="1">
      <c r="B51" s="36" t="s">
        <v>395</v>
      </c>
      <c r="C51" s="425" t="s">
        <v>396</v>
      </c>
      <c r="D51" s="426"/>
      <c r="E51" s="426"/>
      <c r="F51" s="427"/>
      <c r="G51" s="425"/>
      <c r="H51" s="426"/>
      <c r="I51" s="427"/>
      <c r="J51" s="425"/>
      <c r="K51" s="426"/>
      <c r="L51" s="428"/>
    </row>
    <row r="52" spans="2:12" ht="25" customHeight="1">
      <c r="B52" s="36" t="s">
        <v>397</v>
      </c>
      <c r="C52" s="429"/>
      <c r="D52" s="430"/>
      <c r="E52" s="430"/>
      <c r="F52" s="431"/>
      <c r="G52" s="432" t="s">
        <v>398</v>
      </c>
      <c r="H52" s="433"/>
      <c r="I52" s="434"/>
      <c r="J52" s="430"/>
      <c r="K52" s="430"/>
      <c r="L52" s="431"/>
    </row>
    <row r="53" spans="2:12" ht="13" thickBot="1"/>
    <row r="54" spans="2:12" ht="12.75" customHeight="1" thickBot="1">
      <c r="B54" s="374" t="s">
        <v>362</v>
      </c>
      <c r="C54" s="375"/>
      <c r="D54" s="375"/>
      <c r="E54" s="375"/>
      <c r="F54" s="375"/>
      <c r="G54" s="375"/>
      <c r="H54" s="375"/>
      <c r="I54" s="375"/>
      <c r="J54" s="375"/>
      <c r="K54" s="375"/>
      <c r="L54" s="376"/>
    </row>
    <row r="55" spans="2:12" ht="13.5" thickBot="1">
      <c r="B55" s="377" t="s">
        <v>399</v>
      </c>
      <c r="C55" s="206"/>
      <c r="D55" s="206"/>
      <c r="E55" s="206"/>
      <c r="F55" s="206"/>
      <c r="G55" s="206"/>
      <c r="H55" s="206"/>
      <c r="I55" s="206"/>
      <c r="J55" s="206"/>
      <c r="K55" s="206"/>
      <c r="L55" s="378"/>
    </row>
    <row r="56" spans="2:12" ht="13">
      <c r="B56" s="379" t="s">
        <v>78</v>
      </c>
      <c r="C56" s="208"/>
      <c r="D56" s="208"/>
      <c r="E56" s="208"/>
      <c r="F56" s="208"/>
      <c r="G56" s="208"/>
      <c r="H56" s="208"/>
      <c r="I56" s="208"/>
      <c r="J56" s="208"/>
      <c r="K56" s="208"/>
      <c r="L56" s="380"/>
    </row>
    <row r="57" spans="2:12">
      <c r="B57" s="381" t="s">
        <v>274</v>
      </c>
      <c r="C57" s="203"/>
      <c r="D57" s="203"/>
      <c r="E57" s="203"/>
      <c r="F57" s="203"/>
      <c r="G57" s="203"/>
      <c r="H57" s="203"/>
      <c r="I57" s="203"/>
      <c r="J57" s="203"/>
      <c r="K57" s="203"/>
      <c r="L57" s="382"/>
    </row>
    <row r="58" spans="2:12" ht="13">
      <c r="B58" s="111" t="s">
        <v>87</v>
      </c>
      <c r="C58" s="197" t="s">
        <v>88</v>
      </c>
      <c r="D58" s="197"/>
      <c r="E58" s="197"/>
      <c r="F58" s="197"/>
      <c r="G58" s="198" t="s">
        <v>89</v>
      </c>
      <c r="H58" s="198"/>
      <c r="I58" s="198"/>
      <c r="J58" s="198" t="s">
        <v>74</v>
      </c>
      <c r="K58" s="198"/>
      <c r="L58" s="373"/>
    </row>
    <row r="59" spans="2:12" ht="33.65" customHeight="1">
      <c r="B59" s="114" t="s">
        <v>400</v>
      </c>
      <c r="C59" s="367" t="s">
        <v>401</v>
      </c>
      <c r="D59" s="367"/>
      <c r="E59" s="367"/>
      <c r="F59" s="367"/>
      <c r="G59" s="367"/>
      <c r="H59" s="367"/>
      <c r="I59" s="367"/>
      <c r="J59" s="120"/>
      <c r="K59" s="121"/>
      <c r="L59" s="123"/>
    </row>
    <row r="60" spans="2:12" ht="34" customHeight="1" thickBot="1">
      <c r="B60" s="124" t="s">
        <v>402</v>
      </c>
      <c r="C60" s="368"/>
      <c r="D60" s="369"/>
      <c r="E60" s="369"/>
      <c r="F60" s="369"/>
      <c r="G60" s="370" t="s">
        <v>403</v>
      </c>
      <c r="H60" s="370"/>
      <c r="I60" s="370"/>
      <c r="J60" s="371" t="s">
        <v>404</v>
      </c>
      <c r="K60" s="371"/>
      <c r="L60" s="372"/>
    </row>
  </sheetData>
  <mergeCells count="93">
    <mergeCell ref="C51:F51"/>
    <mergeCell ref="G51:I51"/>
    <mergeCell ref="J51:L51"/>
    <mergeCell ref="C52:F52"/>
    <mergeCell ref="G52:I52"/>
    <mergeCell ref="J52:L52"/>
    <mergeCell ref="C49:F49"/>
    <mergeCell ref="G49:I49"/>
    <mergeCell ref="J49:L49"/>
    <mergeCell ref="C50:F50"/>
    <mergeCell ref="G50:I50"/>
    <mergeCell ref="J50:L50"/>
    <mergeCell ref="B46:L46"/>
    <mergeCell ref="C47:F47"/>
    <mergeCell ref="G47:I47"/>
    <mergeCell ref="J47:L47"/>
    <mergeCell ref="C48:F48"/>
    <mergeCell ref="G48:I48"/>
    <mergeCell ref="B41:L41"/>
    <mergeCell ref="B42:L42"/>
    <mergeCell ref="B43:L43"/>
    <mergeCell ref="B44:L44"/>
    <mergeCell ref="B45:L45"/>
    <mergeCell ref="B39:L39"/>
    <mergeCell ref="B40:L40"/>
    <mergeCell ref="C36:F36"/>
    <mergeCell ref="G36:I36"/>
    <mergeCell ref="C37:F37"/>
    <mergeCell ref="G37:I37"/>
    <mergeCell ref="J37:L37"/>
    <mergeCell ref="B32:L32"/>
    <mergeCell ref="B33:L33"/>
    <mergeCell ref="B34:L34"/>
    <mergeCell ref="C35:F35"/>
    <mergeCell ref="G35:I35"/>
    <mergeCell ref="J35:L35"/>
    <mergeCell ref="B27:L27"/>
    <mergeCell ref="B28:L28"/>
    <mergeCell ref="B29:L29"/>
    <mergeCell ref="B30:L30"/>
    <mergeCell ref="B31:L31"/>
    <mergeCell ref="C24:F24"/>
    <mergeCell ref="G24:I24"/>
    <mergeCell ref="J24:L24"/>
    <mergeCell ref="C25:F25"/>
    <mergeCell ref="G25:I25"/>
    <mergeCell ref="J25:L25"/>
    <mergeCell ref="C22:F22"/>
    <mergeCell ref="G22:I22"/>
    <mergeCell ref="J22:L22"/>
    <mergeCell ref="C23:F23"/>
    <mergeCell ref="G23:I23"/>
    <mergeCell ref="J23:L23"/>
    <mergeCell ref="B8:L8"/>
    <mergeCell ref="B2:C2"/>
    <mergeCell ref="D2:I2"/>
    <mergeCell ref="J2:K2"/>
    <mergeCell ref="B3:C6"/>
    <mergeCell ref="D3:L6"/>
    <mergeCell ref="C18:F18"/>
    <mergeCell ref="G18:I18"/>
    <mergeCell ref="B9:L9"/>
    <mergeCell ref="B10:L10"/>
    <mergeCell ref="B11:L11"/>
    <mergeCell ref="B12:L12"/>
    <mergeCell ref="B13:L13"/>
    <mergeCell ref="B14:L14"/>
    <mergeCell ref="B15:L15"/>
    <mergeCell ref="B16:L16"/>
    <mergeCell ref="C17:F17"/>
    <mergeCell ref="G17:I17"/>
    <mergeCell ref="J17:L17"/>
    <mergeCell ref="C21:F21"/>
    <mergeCell ref="G21:I21"/>
    <mergeCell ref="J21:L21"/>
    <mergeCell ref="C19:F19"/>
    <mergeCell ref="G19:I19"/>
    <mergeCell ref="J19:L19"/>
    <mergeCell ref="C20:F20"/>
    <mergeCell ref="G20:I20"/>
    <mergeCell ref="J20:L20"/>
    <mergeCell ref="C58:F58"/>
    <mergeCell ref="G58:I58"/>
    <mergeCell ref="J58:L58"/>
    <mergeCell ref="B54:L54"/>
    <mergeCell ref="B55:L55"/>
    <mergeCell ref="B56:L56"/>
    <mergeCell ref="B57:L57"/>
    <mergeCell ref="C59:F59"/>
    <mergeCell ref="G59:I59"/>
    <mergeCell ref="C60:F60"/>
    <mergeCell ref="G60:I60"/>
    <mergeCell ref="J60:L60"/>
  </mergeCells>
  <phoneticPr fontId="2" type="noConversion"/>
  <hyperlinks>
    <hyperlink ref="J2:K2" location="'Master List'!A1" display="Return Master List" xr:uid="{EBEECE62-3AC0-46D6-AA25-E2A89A20BE93}"/>
    <hyperlink ref="J20:L20" location="SR003!Print_Area" display="Refer to SR003" xr:uid="{931016BD-9314-4832-8384-42292E226FEB}"/>
  </hyperlinks>
  <pageMargins left="0.75" right="0.75" top="1" bottom="1" header="0.5" footer="0.5"/>
  <pageSetup scale="91"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D72FC0-6A75-46CC-8FB0-51DCEA3FBCB6}">
  <sheetPr>
    <tabColor rgb="FF00B050"/>
  </sheetPr>
  <dimension ref="B1:N37"/>
  <sheetViews>
    <sheetView topLeftCell="A63" zoomScaleNormal="100" workbookViewId="0">
      <selection activeCell="N43" sqref="N43"/>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9.1796875" style="2" customWidth="1"/>
    <col min="9" max="9" width="2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
      <c r="B2" s="158" t="s">
        <v>23</v>
      </c>
      <c r="C2" s="159"/>
      <c r="D2" s="160" t="s">
        <v>405</v>
      </c>
      <c r="E2" s="160"/>
      <c r="F2" s="160"/>
      <c r="G2" s="160"/>
      <c r="H2" s="160"/>
      <c r="I2" s="160"/>
      <c r="J2" s="161" t="s">
        <v>25</v>
      </c>
      <c r="K2" s="162"/>
      <c r="L2" s="33"/>
    </row>
    <row r="3" spans="2:12">
      <c r="B3" s="163" t="s">
        <v>26</v>
      </c>
      <c r="C3" s="164"/>
      <c r="D3" s="169" t="s">
        <v>406</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13" thickBot="1">
      <c r="B6" s="167"/>
      <c r="C6" s="168"/>
      <c r="D6" s="175"/>
      <c r="E6" s="176"/>
      <c r="F6" s="176"/>
      <c r="G6" s="176"/>
      <c r="H6" s="176"/>
      <c r="I6" s="176"/>
      <c r="J6" s="176"/>
      <c r="K6" s="176"/>
      <c r="L6" s="177"/>
    </row>
    <row r="7" spans="2:12" ht="13" thickBot="1"/>
    <row r="8" spans="2:12" ht="13.5" thickBot="1">
      <c r="B8" s="374" t="s">
        <v>77</v>
      </c>
      <c r="C8" s="375"/>
      <c r="D8" s="375"/>
      <c r="E8" s="375"/>
      <c r="F8" s="375"/>
      <c r="G8" s="375"/>
      <c r="H8" s="375"/>
      <c r="I8" s="375"/>
      <c r="J8" s="375"/>
      <c r="K8" s="375"/>
      <c r="L8" s="376"/>
    </row>
    <row r="9" spans="2:12" ht="12.75" customHeight="1" thickBot="1">
      <c r="B9" s="377" t="s">
        <v>368</v>
      </c>
      <c r="C9" s="206"/>
      <c r="D9" s="206"/>
      <c r="E9" s="206"/>
      <c r="F9" s="206"/>
      <c r="G9" s="206"/>
      <c r="H9" s="206"/>
      <c r="I9" s="206"/>
      <c r="J9" s="206"/>
      <c r="K9" s="206"/>
      <c r="L9" s="378"/>
    </row>
    <row r="10" spans="2:12" ht="13">
      <c r="B10" s="379" t="s">
        <v>78</v>
      </c>
      <c r="C10" s="208"/>
      <c r="D10" s="208"/>
      <c r="E10" s="208"/>
      <c r="F10" s="208"/>
      <c r="G10" s="208"/>
      <c r="H10" s="208"/>
      <c r="I10" s="208"/>
      <c r="J10" s="208"/>
      <c r="K10" s="208"/>
      <c r="L10" s="380"/>
    </row>
    <row r="11" spans="2:12">
      <c r="B11" s="381" t="s">
        <v>71</v>
      </c>
      <c r="C11" s="203"/>
      <c r="D11" s="203"/>
      <c r="E11" s="203"/>
      <c r="F11" s="203"/>
      <c r="G11" s="203"/>
      <c r="H11" s="203"/>
      <c r="I11" s="203"/>
      <c r="J11" s="203"/>
      <c r="K11" s="203"/>
      <c r="L11" s="382"/>
    </row>
    <row r="12" spans="2:12" ht="14.25" customHeight="1">
      <c r="B12" s="397" t="s">
        <v>80</v>
      </c>
      <c r="C12" s="201" t="s">
        <v>80</v>
      </c>
      <c r="D12" s="201"/>
      <c r="E12" s="201"/>
      <c r="F12" s="201"/>
      <c r="G12" s="201"/>
      <c r="H12" s="201"/>
      <c r="I12" s="201"/>
      <c r="J12" s="201"/>
      <c r="K12" s="201"/>
      <c r="L12" s="398"/>
    </row>
    <row r="13" spans="2:12" ht="14.25" customHeight="1">
      <c r="B13" s="399" t="s">
        <v>180</v>
      </c>
      <c r="C13" s="202"/>
      <c r="D13" s="202"/>
      <c r="E13" s="202"/>
      <c r="F13" s="202"/>
      <c r="G13" s="202"/>
      <c r="H13" s="202"/>
      <c r="I13" s="202"/>
      <c r="J13" s="202"/>
      <c r="K13" s="202"/>
      <c r="L13" s="400"/>
    </row>
    <row r="14" spans="2:12" ht="14.25" customHeight="1">
      <c r="B14" s="399" t="s">
        <v>407</v>
      </c>
      <c r="C14" s="202"/>
      <c r="D14" s="202"/>
      <c r="E14" s="202"/>
      <c r="F14" s="202"/>
      <c r="G14" s="202"/>
      <c r="H14" s="202"/>
      <c r="I14" s="202"/>
      <c r="J14" s="202"/>
      <c r="K14" s="202"/>
      <c r="L14" s="400"/>
    </row>
    <row r="15" spans="2:12" ht="14.25" customHeight="1">
      <c r="B15" s="397" t="s">
        <v>82</v>
      </c>
      <c r="C15" s="201" t="s">
        <v>82</v>
      </c>
      <c r="D15" s="201"/>
      <c r="E15" s="201"/>
      <c r="F15" s="201"/>
      <c r="G15" s="201"/>
      <c r="H15" s="201"/>
      <c r="I15" s="201"/>
      <c r="J15" s="201"/>
      <c r="K15" s="201"/>
      <c r="L15" s="398"/>
    </row>
    <row r="16" spans="2:12" ht="40" customHeight="1">
      <c r="B16" s="446" t="s">
        <v>408</v>
      </c>
      <c r="C16" s="203"/>
      <c r="D16" s="203"/>
      <c r="E16" s="203"/>
      <c r="F16" s="203"/>
      <c r="G16" s="203"/>
      <c r="H16" s="203"/>
      <c r="I16" s="203"/>
      <c r="J16" s="203"/>
      <c r="K16" s="203"/>
      <c r="L16" s="382"/>
    </row>
    <row r="17" spans="2:14" ht="14.25" customHeight="1">
      <c r="B17" s="111" t="s">
        <v>87</v>
      </c>
      <c r="C17" s="197" t="s">
        <v>88</v>
      </c>
      <c r="D17" s="197"/>
      <c r="E17" s="197"/>
      <c r="F17" s="197"/>
      <c r="G17" s="198" t="s">
        <v>89</v>
      </c>
      <c r="H17" s="198"/>
      <c r="I17" s="198"/>
      <c r="J17" s="198" t="s">
        <v>74</v>
      </c>
      <c r="K17" s="198"/>
      <c r="L17" s="373"/>
    </row>
    <row r="18" spans="2:14" ht="42" customHeight="1">
      <c r="B18" s="112">
        <v>1</v>
      </c>
      <c r="C18" s="199" t="s">
        <v>409</v>
      </c>
      <c r="D18" s="199"/>
      <c r="E18" s="199"/>
      <c r="F18" s="199"/>
      <c r="G18" s="199"/>
      <c r="H18" s="199"/>
      <c r="I18" s="199"/>
      <c r="J18" s="447" t="str">
        <f>HYPERLINK("#'SR08'!A1","Refer to screen SR08")</f>
        <v>Refer to screen SR08</v>
      </c>
      <c r="K18" s="448"/>
      <c r="L18" s="449"/>
      <c r="N18" s="98"/>
    </row>
    <row r="19" spans="2:14" ht="33.65" customHeight="1">
      <c r="B19" s="112">
        <v>2</v>
      </c>
      <c r="C19" s="199"/>
      <c r="D19" s="199"/>
      <c r="E19" s="199"/>
      <c r="F19" s="199"/>
      <c r="G19" s="199" t="s">
        <v>410</v>
      </c>
      <c r="H19" s="199"/>
      <c r="I19" s="199"/>
      <c r="J19" s="218"/>
      <c r="K19" s="219"/>
      <c r="L19" s="392"/>
    </row>
    <row r="20" spans="2:14" ht="41.5" customHeight="1" thickBot="1">
      <c r="B20" s="125">
        <v>3</v>
      </c>
      <c r="C20" s="200" t="s">
        <v>411</v>
      </c>
      <c r="D20" s="200"/>
      <c r="E20" s="200"/>
      <c r="F20" s="200"/>
      <c r="G20" s="195"/>
      <c r="H20" s="195"/>
      <c r="I20" s="195"/>
      <c r="J20" s="444" t="s">
        <v>379</v>
      </c>
      <c r="K20" s="444"/>
      <c r="L20" s="445"/>
    </row>
    <row r="21" spans="2:14" ht="24.65" customHeight="1">
      <c r="B21" s="115">
        <v>4</v>
      </c>
      <c r="C21" s="383"/>
      <c r="D21" s="384"/>
      <c r="E21" s="384"/>
      <c r="F21" s="385"/>
      <c r="G21" s="441" t="s">
        <v>412</v>
      </c>
      <c r="H21" s="442"/>
      <c r="I21" s="443"/>
      <c r="J21" s="389"/>
      <c r="K21" s="390"/>
      <c r="L21" s="391"/>
    </row>
    <row r="22" spans="2:14" ht="22.5" customHeight="1">
      <c r="B22" s="6">
        <v>5</v>
      </c>
      <c r="C22" s="192" t="s">
        <v>413</v>
      </c>
      <c r="D22" s="193"/>
      <c r="E22" s="193"/>
      <c r="F22" s="194"/>
      <c r="G22" s="401"/>
      <c r="H22" s="402"/>
      <c r="I22" s="403"/>
      <c r="J22" s="404"/>
      <c r="K22" s="405"/>
      <c r="L22" s="406"/>
    </row>
    <row r="23" spans="2:14" ht="27.65" customHeight="1" thickBot="1">
      <c r="B23" s="116">
        <v>6</v>
      </c>
      <c r="C23" s="414"/>
      <c r="D23" s="415"/>
      <c r="E23" s="415"/>
      <c r="F23" s="416"/>
      <c r="G23" s="435" t="s">
        <v>414</v>
      </c>
      <c r="H23" s="436"/>
      <c r="I23" s="437"/>
      <c r="J23" s="438"/>
      <c r="K23" s="439"/>
      <c r="L23" s="440"/>
    </row>
    <row r="24" spans="2:14" ht="13" thickBot="1"/>
    <row r="25" spans="2:14" ht="13.5" thickBot="1">
      <c r="B25" s="204" t="s">
        <v>98</v>
      </c>
      <c r="C25" s="204"/>
      <c r="D25" s="204"/>
      <c r="E25" s="204"/>
      <c r="F25" s="204"/>
      <c r="G25" s="204"/>
      <c r="H25" s="204"/>
      <c r="I25" s="204"/>
      <c r="J25" s="204"/>
      <c r="K25" s="204"/>
      <c r="L25" s="204"/>
    </row>
    <row r="26" spans="2:14" ht="13.5" thickBot="1">
      <c r="B26" s="205" t="s">
        <v>415</v>
      </c>
      <c r="C26" s="206"/>
      <c r="D26" s="206"/>
      <c r="E26" s="206"/>
      <c r="F26" s="206"/>
      <c r="G26" s="206"/>
      <c r="H26" s="206"/>
      <c r="I26" s="206"/>
      <c r="J26" s="206"/>
      <c r="K26" s="206"/>
      <c r="L26" s="207"/>
    </row>
    <row r="27" spans="2:14" ht="13">
      <c r="B27" s="208" t="s">
        <v>78</v>
      </c>
      <c r="C27" s="208"/>
      <c r="D27" s="208"/>
      <c r="E27" s="208"/>
      <c r="F27" s="208"/>
      <c r="G27" s="208"/>
      <c r="H27" s="208"/>
      <c r="I27" s="208"/>
      <c r="J27" s="208"/>
      <c r="K27" s="208"/>
      <c r="L27" s="208"/>
    </row>
    <row r="28" spans="2:14">
      <c r="B28" s="203" t="s">
        <v>71</v>
      </c>
      <c r="C28" s="203"/>
      <c r="D28" s="203"/>
      <c r="E28" s="203"/>
      <c r="F28" s="203"/>
      <c r="G28" s="203"/>
      <c r="H28" s="203"/>
      <c r="I28" s="203"/>
      <c r="J28" s="203"/>
      <c r="K28" s="203"/>
      <c r="L28" s="203"/>
    </row>
    <row r="29" spans="2:14" ht="13">
      <c r="B29" s="201" t="s">
        <v>80</v>
      </c>
      <c r="C29" s="201" t="s">
        <v>80</v>
      </c>
      <c r="D29" s="201"/>
      <c r="E29" s="201"/>
      <c r="F29" s="201"/>
      <c r="G29" s="201"/>
      <c r="H29" s="201"/>
      <c r="I29" s="201"/>
      <c r="J29" s="201"/>
      <c r="K29" s="201"/>
      <c r="L29" s="201"/>
    </row>
    <row r="30" spans="2:14">
      <c r="B30" s="202" t="s">
        <v>416</v>
      </c>
      <c r="C30" s="202"/>
      <c r="D30" s="202"/>
      <c r="E30" s="202"/>
      <c r="F30" s="202"/>
      <c r="G30" s="202"/>
      <c r="H30" s="202"/>
      <c r="I30" s="202"/>
      <c r="J30" s="202"/>
      <c r="K30" s="202"/>
      <c r="L30" s="202"/>
    </row>
    <row r="31" spans="2:14" ht="13">
      <c r="B31" s="201" t="s">
        <v>82</v>
      </c>
      <c r="C31" s="201" t="s">
        <v>82</v>
      </c>
      <c r="D31" s="201"/>
      <c r="E31" s="201"/>
      <c r="F31" s="201"/>
      <c r="G31" s="201"/>
      <c r="H31" s="201"/>
      <c r="I31" s="201"/>
      <c r="J31" s="201"/>
      <c r="K31" s="201"/>
      <c r="L31" s="201"/>
    </row>
    <row r="32" spans="2:14">
      <c r="B32" s="203" t="s">
        <v>417</v>
      </c>
      <c r="C32" s="203"/>
      <c r="D32" s="203"/>
      <c r="E32" s="203"/>
      <c r="F32" s="203"/>
      <c r="G32" s="203"/>
      <c r="H32" s="203"/>
      <c r="I32" s="203"/>
      <c r="J32" s="203"/>
      <c r="K32" s="203"/>
      <c r="L32" s="203"/>
    </row>
    <row r="33" spans="2:12" ht="13">
      <c r="B33" s="34" t="s">
        <v>87</v>
      </c>
      <c r="C33" s="197" t="s">
        <v>88</v>
      </c>
      <c r="D33" s="197"/>
      <c r="E33" s="197"/>
      <c r="F33" s="197"/>
      <c r="G33" s="198" t="s">
        <v>89</v>
      </c>
      <c r="H33" s="198"/>
      <c r="I33" s="198"/>
      <c r="J33" s="198" t="s">
        <v>74</v>
      </c>
      <c r="K33" s="198"/>
      <c r="L33" s="198"/>
    </row>
    <row r="34" spans="2:12" ht="19.5" customHeight="1">
      <c r="B34" s="36">
        <v>3.1</v>
      </c>
      <c r="C34" s="199" t="s">
        <v>418</v>
      </c>
      <c r="D34" s="199"/>
      <c r="E34" s="199"/>
      <c r="F34" s="199"/>
      <c r="G34" s="199"/>
      <c r="H34" s="199"/>
      <c r="I34" s="199"/>
      <c r="J34" s="37"/>
      <c r="K34" s="38"/>
      <c r="L34" s="39"/>
    </row>
    <row r="35" spans="2:12" ht="20.149999999999999" customHeight="1" thickBot="1">
      <c r="B35" s="36">
        <v>3.2</v>
      </c>
      <c r="C35" s="200" t="s">
        <v>419</v>
      </c>
      <c r="D35" s="200"/>
      <c r="E35" s="200"/>
      <c r="F35" s="200"/>
      <c r="G35" s="195"/>
      <c r="H35" s="195"/>
      <c r="I35" s="195"/>
      <c r="J35" s="196"/>
      <c r="K35" s="196"/>
      <c r="L35" s="196"/>
    </row>
    <row r="36" spans="2:12" ht="20.149999999999999" customHeight="1" thickBot="1">
      <c r="B36" s="36">
        <v>3.3</v>
      </c>
      <c r="C36" s="351" t="s">
        <v>420</v>
      </c>
      <c r="D36" s="351"/>
      <c r="E36" s="351"/>
      <c r="F36" s="351"/>
      <c r="G36" s="352"/>
      <c r="H36" s="352"/>
      <c r="I36" s="352"/>
      <c r="J36" s="353"/>
      <c r="K36" s="353"/>
      <c r="L36" s="353"/>
    </row>
    <row r="37" spans="2:12" ht="31" customHeight="1" thickBot="1">
      <c r="B37" s="36">
        <v>3.4</v>
      </c>
      <c r="C37" s="354"/>
      <c r="D37" s="355"/>
      <c r="E37" s="355"/>
      <c r="F37" s="356"/>
      <c r="G37" s="354" t="s">
        <v>421</v>
      </c>
      <c r="H37" s="355"/>
      <c r="I37" s="356"/>
      <c r="J37" s="354" t="s">
        <v>422</v>
      </c>
      <c r="K37" s="355"/>
      <c r="L37" s="357"/>
    </row>
  </sheetData>
  <mergeCells count="57">
    <mergeCell ref="C19:F19"/>
    <mergeCell ref="B8:L8"/>
    <mergeCell ref="B2:C2"/>
    <mergeCell ref="D2:I2"/>
    <mergeCell ref="J2:K2"/>
    <mergeCell ref="B3:C6"/>
    <mergeCell ref="D3:L6"/>
    <mergeCell ref="C18:F18"/>
    <mergeCell ref="G18:I18"/>
    <mergeCell ref="B9:L9"/>
    <mergeCell ref="B10:L10"/>
    <mergeCell ref="B11:L11"/>
    <mergeCell ref="B12:L12"/>
    <mergeCell ref="B13:L13"/>
    <mergeCell ref="B14:L14"/>
    <mergeCell ref="B15:L15"/>
    <mergeCell ref="B16:L16"/>
    <mergeCell ref="C17:F17"/>
    <mergeCell ref="G17:I17"/>
    <mergeCell ref="J17:L17"/>
    <mergeCell ref="J18:L18"/>
    <mergeCell ref="G19:I19"/>
    <mergeCell ref="J19:L19"/>
    <mergeCell ref="C20:F20"/>
    <mergeCell ref="G20:I20"/>
    <mergeCell ref="B26:L26"/>
    <mergeCell ref="B25:L25"/>
    <mergeCell ref="C23:F23"/>
    <mergeCell ref="G23:I23"/>
    <mergeCell ref="J23:L23"/>
    <mergeCell ref="C21:F21"/>
    <mergeCell ref="G21:I21"/>
    <mergeCell ref="J21:L21"/>
    <mergeCell ref="C22:F22"/>
    <mergeCell ref="G22:I22"/>
    <mergeCell ref="J22:L22"/>
    <mergeCell ref="J20:L20"/>
    <mergeCell ref="B27:L27"/>
    <mergeCell ref="B28:L28"/>
    <mergeCell ref="B29:L29"/>
    <mergeCell ref="B30:L30"/>
    <mergeCell ref="B31:L31"/>
    <mergeCell ref="B32:L32"/>
    <mergeCell ref="C33:F33"/>
    <mergeCell ref="G33:I33"/>
    <mergeCell ref="J33:L33"/>
    <mergeCell ref="C34:F34"/>
    <mergeCell ref="G34:I34"/>
    <mergeCell ref="C37:F37"/>
    <mergeCell ref="G37:I37"/>
    <mergeCell ref="J37:L37"/>
    <mergeCell ref="C35:F35"/>
    <mergeCell ref="G35:I35"/>
    <mergeCell ref="J35:L35"/>
    <mergeCell ref="C36:F36"/>
    <mergeCell ref="G36:I36"/>
    <mergeCell ref="J36:L36"/>
  </mergeCells>
  <hyperlinks>
    <hyperlink ref="J2:K2" location="'Master List'!A1" display="Return Master List" xr:uid="{3CB3E330-2A2A-4FC6-BC1F-6737447D115D}"/>
  </hyperlinks>
  <pageMargins left="0.75" right="0.75" top="1" bottom="1" header="0.5" footer="0.5"/>
  <pageSetup scale="91"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EEDE40-6844-4533-80C6-CFA0C68190FF}">
  <sheetPr>
    <tabColor rgb="FF00B050"/>
  </sheetPr>
  <dimension ref="B1:N52"/>
  <sheetViews>
    <sheetView topLeftCell="A78" zoomScaleNormal="100" workbookViewId="0">
      <selection activeCell="O58" sqref="O58"/>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9.1796875" style="2" customWidth="1"/>
    <col min="9" max="9" width="2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
      <c r="B2" s="158" t="s">
        <v>23</v>
      </c>
      <c r="C2" s="159"/>
      <c r="D2" s="160" t="s">
        <v>423</v>
      </c>
      <c r="E2" s="160"/>
      <c r="F2" s="160"/>
      <c r="G2" s="160"/>
      <c r="H2" s="160"/>
      <c r="I2" s="160"/>
      <c r="J2" s="161" t="s">
        <v>25</v>
      </c>
      <c r="K2" s="162"/>
      <c r="L2" s="33"/>
    </row>
    <row r="3" spans="2:12">
      <c r="B3" s="163" t="s">
        <v>26</v>
      </c>
      <c r="C3" s="164"/>
      <c r="D3" s="169" t="s">
        <v>424</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13" thickBot="1">
      <c r="B6" s="167"/>
      <c r="C6" s="168"/>
      <c r="D6" s="175"/>
      <c r="E6" s="176"/>
      <c r="F6" s="176"/>
      <c r="G6" s="176"/>
      <c r="H6" s="176"/>
      <c r="I6" s="176"/>
      <c r="J6" s="176"/>
      <c r="K6" s="176"/>
      <c r="L6" s="177"/>
    </row>
    <row r="7" spans="2:12" ht="13" thickBot="1"/>
    <row r="8" spans="2:12" ht="13.5" thickBot="1">
      <c r="B8" s="204" t="s">
        <v>77</v>
      </c>
      <c r="C8" s="204"/>
      <c r="D8" s="204"/>
      <c r="E8" s="204"/>
      <c r="F8" s="204"/>
      <c r="G8" s="204"/>
      <c r="H8" s="204"/>
      <c r="I8" s="204"/>
      <c r="J8" s="204"/>
      <c r="K8" s="204"/>
      <c r="L8" s="204"/>
    </row>
    <row r="9" spans="2:12" ht="12.75" customHeight="1" thickBot="1">
      <c r="B9" s="205" t="s">
        <v>368</v>
      </c>
      <c r="C9" s="206"/>
      <c r="D9" s="206"/>
      <c r="E9" s="206"/>
      <c r="F9" s="206"/>
      <c r="G9" s="206"/>
      <c r="H9" s="206"/>
      <c r="I9" s="206"/>
      <c r="J9" s="206"/>
      <c r="K9" s="206"/>
      <c r="L9" s="207"/>
    </row>
    <row r="10" spans="2:12" ht="13">
      <c r="B10" s="208" t="s">
        <v>78</v>
      </c>
      <c r="C10" s="208"/>
      <c r="D10" s="208"/>
      <c r="E10" s="208"/>
      <c r="F10" s="208"/>
      <c r="G10" s="208"/>
      <c r="H10" s="208"/>
      <c r="I10" s="208"/>
      <c r="J10" s="208"/>
      <c r="K10" s="208"/>
      <c r="L10" s="208"/>
    </row>
    <row r="11" spans="2:12">
      <c r="B11" s="203" t="s">
        <v>169</v>
      </c>
      <c r="C11" s="203"/>
      <c r="D11" s="203"/>
      <c r="E11" s="203"/>
      <c r="F11" s="203"/>
      <c r="G11" s="203"/>
      <c r="H11" s="203"/>
      <c r="I11" s="203"/>
      <c r="J11" s="203"/>
      <c r="K11" s="203"/>
      <c r="L11" s="203"/>
    </row>
    <row r="12" spans="2:12" ht="14.25" customHeight="1">
      <c r="B12" s="201" t="s">
        <v>80</v>
      </c>
      <c r="C12" s="201" t="s">
        <v>80</v>
      </c>
      <c r="D12" s="201"/>
      <c r="E12" s="201"/>
      <c r="F12" s="201"/>
      <c r="G12" s="201"/>
      <c r="H12" s="201"/>
      <c r="I12" s="201"/>
      <c r="J12" s="201"/>
      <c r="K12" s="201"/>
      <c r="L12" s="201"/>
    </row>
    <row r="13" spans="2:12" ht="14.25" customHeight="1">
      <c r="B13" s="221" t="s">
        <v>425</v>
      </c>
      <c r="C13" s="202"/>
      <c r="D13" s="202"/>
      <c r="E13" s="202"/>
      <c r="F13" s="202"/>
      <c r="G13" s="202"/>
      <c r="H13" s="202"/>
      <c r="I13" s="202"/>
      <c r="J13" s="202"/>
      <c r="K13" s="202"/>
      <c r="L13" s="202"/>
    </row>
    <row r="14" spans="2:12" ht="14.25" customHeight="1">
      <c r="B14" s="221" t="s">
        <v>129</v>
      </c>
      <c r="C14" s="202"/>
      <c r="D14" s="202"/>
      <c r="E14" s="202"/>
      <c r="F14" s="202"/>
      <c r="G14" s="202"/>
      <c r="H14" s="202"/>
      <c r="I14" s="202"/>
      <c r="J14" s="202"/>
      <c r="K14" s="202"/>
      <c r="L14" s="202"/>
    </row>
    <row r="15" spans="2:12" ht="14.25" customHeight="1">
      <c r="B15" s="201" t="s">
        <v>82</v>
      </c>
      <c r="C15" s="201" t="s">
        <v>82</v>
      </c>
      <c r="D15" s="201"/>
      <c r="E15" s="201"/>
      <c r="F15" s="201"/>
      <c r="G15" s="201"/>
      <c r="H15" s="201"/>
      <c r="I15" s="201"/>
      <c r="J15" s="201"/>
      <c r="K15" s="201"/>
      <c r="L15" s="201"/>
    </row>
    <row r="16" spans="2:12" ht="39" customHeight="1">
      <c r="B16" s="202" t="s">
        <v>426</v>
      </c>
      <c r="C16" s="203"/>
      <c r="D16" s="203"/>
      <c r="E16" s="203"/>
      <c r="F16" s="203"/>
      <c r="G16" s="203"/>
      <c r="H16" s="203"/>
      <c r="I16" s="203"/>
      <c r="J16" s="203"/>
      <c r="K16" s="203"/>
      <c r="L16" s="203"/>
    </row>
    <row r="17" spans="2:14" ht="14.25" customHeight="1">
      <c r="B17" s="34" t="s">
        <v>87</v>
      </c>
      <c r="C17" s="197" t="s">
        <v>88</v>
      </c>
      <c r="D17" s="197"/>
      <c r="E17" s="197"/>
      <c r="F17" s="197"/>
      <c r="G17" s="198" t="s">
        <v>89</v>
      </c>
      <c r="H17" s="198"/>
      <c r="I17" s="198"/>
      <c r="J17" s="198" t="s">
        <v>74</v>
      </c>
      <c r="K17" s="198"/>
      <c r="L17" s="198"/>
    </row>
    <row r="18" spans="2:14" ht="39.65" customHeight="1">
      <c r="B18" s="36">
        <v>1</v>
      </c>
      <c r="C18" s="199" t="s">
        <v>427</v>
      </c>
      <c r="D18" s="199"/>
      <c r="E18" s="199"/>
      <c r="F18" s="199"/>
      <c r="G18" s="199"/>
      <c r="H18" s="199"/>
      <c r="I18" s="199"/>
      <c r="J18" s="37"/>
      <c r="K18" s="38"/>
      <c r="L18" s="39"/>
      <c r="N18" s="98"/>
    </row>
    <row r="19" spans="2:14" ht="37.5" customHeight="1">
      <c r="B19" s="36">
        <v>2</v>
      </c>
      <c r="C19" s="199"/>
      <c r="D19" s="199"/>
      <c r="E19" s="199"/>
      <c r="F19" s="199"/>
      <c r="G19" s="199" t="s">
        <v>428</v>
      </c>
      <c r="H19" s="199"/>
      <c r="I19" s="199"/>
      <c r="J19" s="215" t="s">
        <v>379</v>
      </c>
      <c r="K19" s="216"/>
      <c r="L19" s="458"/>
    </row>
    <row r="20" spans="2:14" ht="53.15" customHeight="1">
      <c r="B20" s="35">
        <v>3</v>
      </c>
      <c r="C20" s="200"/>
      <c r="D20" s="200"/>
      <c r="E20" s="200"/>
      <c r="F20" s="200"/>
      <c r="G20" s="195" t="s">
        <v>429</v>
      </c>
      <c r="H20" s="195"/>
      <c r="I20" s="195"/>
      <c r="J20" s="459" t="str">
        <f>HYPERLINK("#'SR09'!A1","Refer to screen SR09")</f>
        <v>Refer to screen SR09</v>
      </c>
      <c r="K20" s="459"/>
      <c r="L20" s="459"/>
    </row>
    <row r="21" spans="2:14" ht="39.65" customHeight="1">
      <c r="B21" s="115">
        <v>4</v>
      </c>
      <c r="C21" s="455" t="s">
        <v>430</v>
      </c>
      <c r="D21" s="456"/>
      <c r="E21" s="456"/>
      <c r="F21" s="457"/>
      <c r="G21" s="386"/>
      <c r="H21" s="387"/>
      <c r="I21" s="388"/>
      <c r="J21" s="389"/>
      <c r="K21" s="390"/>
      <c r="L21" s="391"/>
    </row>
    <row r="22" spans="2:14" ht="29.15" customHeight="1">
      <c r="B22" s="6">
        <v>5</v>
      </c>
      <c r="C22" s="192" t="s">
        <v>431</v>
      </c>
      <c r="D22" s="193"/>
      <c r="E22" s="193"/>
      <c r="F22" s="194"/>
      <c r="G22" s="401"/>
      <c r="H22" s="402"/>
      <c r="I22" s="403"/>
      <c r="J22" s="404"/>
      <c r="K22" s="405"/>
      <c r="L22" s="406"/>
    </row>
    <row r="23" spans="2:14" ht="30.65" customHeight="1">
      <c r="B23" s="115">
        <v>6</v>
      </c>
      <c r="C23" s="189"/>
      <c r="D23" s="190"/>
      <c r="E23" s="190"/>
      <c r="F23" s="191"/>
      <c r="G23" s="407" t="s">
        <v>432</v>
      </c>
      <c r="H23" s="408"/>
      <c r="I23" s="409"/>
      <c r="J23" s="410" t="s">
        <v>433</v>
      </c>
      <c r="K23" s="411"/>
      <c r="L23" s="412"/>
    </row>
    <row r="24" spans="2:14" ht="35.15" customHeight="1">
      <c r="B24" s="115">
        <v>7</v>
      </c>
      <c r="C24" s="192" t="s">
        <v>434</v>
      </c>
      <c r="D24" s="193"/>
      <c r="E24" s="193"/>
      <c r="F24" s="194"/>
      <c r="G24" s="404"/>
      <c r="H24" s="405"/>
      <c r="I24" s="413"/>
      <c r="J24" s="404"/>
      <c r="K24" s="405"/>
      <c r="L24" s="406"/>
    </row>
    <row r="25" spans="2:14" ht="35.15" customHeight="1" thickBot="1">
      <c r="B25" s="116">
        <v>8</v>
      </c>
      <c r="C25" s="414"/>
      <c r="D25" s="415"/>
      <c r="E25" s="415"/>
      <c r="F25" s="416"/>
      <c r="G25" s="452" t="s">
        <v>435</v>
      </c>
      <c r="H25" s="453"/>
      <c r="I25" s="454"/>
      <c r="J25" s="417"/>
      <c r="K25" s="418"/>
      <c r="L25" s="419"/>
    </row>
    <row r="26" spans="2:14" ht="35.15" customHeight="1" thickBot="1">
      <c r="B26" s="116">
        <v>9</v>
      </c>
      <c r="C26" s="414" t="s">
        <v>436</v>
      </c>
      <c r="D26" s="415"/>
      <c r="E26" s="415"/>
      <c r="F26" s="416"/>
      <c r="G26" s="452"/>
      <c r="H26" s="453"/>
      <c r="I26" s="454"/>
      <c r="J26" s="417"/>
      <c r="K26" s="418"/>
      <c r="L26" s="419"/>
    </row>
    <row r="27" spans="2:14" ht="38.15" customHeight="1" thickBot="1">
      <c r="B27" s="116">
        <v>10</v>
      </c>
      <c r="C27" s="414"/>
      <c r="D27" s="415"/>
      <c r="E27" s="415"/>
      <c r="F27" s="416"/>
      <c r="G27" s="452" t="s">
        <v>437</v>
      </c>
      <c r="H27" s="453"/>
      <c r="I27" s="454"/>
      <c r="J27" s="417"/>
      <c r="K27" s="418"/>
      <c r="L27" s="419"/>
    </row>
    <row r="28" spans="2:14" ht="13" thickBot="1"/>
    <row r="29" spans="2:14" ht="13.5" thickBot="1">
      <c r="B29" s="374" t="s">
        <v>98</v>
      </c>
      <c r="C29" s="375"/>
      <c r="D29" s="375"/>
      <c r="E29" s="375"/>
      <c r="F29" s="375"/>
      <c r="G29" s="375"/>
      <c r="H29" s="375"/>
      <c r="I29" s="375"/>
      <c r="J29" s="375"/>
      <c r="K29" s="375"/>
      <c r="L29" s="376"/>
    </row>
    <row r="30" spans="2:14" ht="13.5" thickBot="1">
      <c r="B30" s="377" t="s">
        <v>438</v>
      </c>
      <c r="C30" s="206"/>
      <c r="D30" s="206"/>
      <c r="E30" s="206"/>
      <c r="F30" s="206"/>
      <c r="G30" s="206"/>
      <c r="H30" s="206"/>
      <c r="I30" s="206"/>
      <c r="J30" s="206"/>
      <c r="K30" s="206"/>
      <c r="L30" s="378"/>
    </row>
    <row r="31" spans="2:14" ht="13">
      <c r="B31" s="379" t="s">
        <v>78</v>
      </c>
      <c r="C31" s="208"/>
      <c r="D31" s="208"/>
      <c r="E31" s="208"/>
      <c r="F31" s="208"/>
      <c r="G31" s="208"/>
      <c r="H31" s="208"/>
      <c r="I31" s="208"/>
      <c r="J31" s="208"/>
      <c r="K31" s="208"/>
      <c r="L31" s="380"/>
    </row>
    <row r="32" spans="2:14">
      <c r="B32" s="381" t="s">
        <v>71</v>
      </c>
      <c r="C32" s="203"/>
      <c r="D32" s="203"/>
      <c r="E32" s="203"/>
      <c r="F32" s="203"/>
      <c r="G32" s="203"/>
      <c r="H32" s="203"/>
      <c r="I32" s="203"/>
      <c r="J32" s="203"/>
      <c r="K32" s="203"/>
      <c r="L32" s="382"/>
    </row>
    <row r="33" spans="2:12" ht="13">
      <c r="B33" s="397" t="s">
        <v>80</v>
      </c>
      <c r="C33" s="201" t="s">
        <v>80</v>
      </c>
      <c r="D33" s="201"/>
      <c r="E33" s="201"/>
      <c r="F33" s="201"/>
      <c r="G33" s="201"/>
      <c r="H33" s="201"/>
      <c r="I33" s="201"/>
      <c r="J33" s="201"/>
      <c r="K33" s="201"/>
      <c r="L33" s="398"/>
    </row>
    <row r="34" spans="2:12">
      <c r="B34" s="446" t="s">
        <v>439</v>
      </c>
      <c r="C34" s="202"/>
      <c r="D34" s="202"/>
      <c r="E34" s="202"/>
      <c r="F34" s="202"/>
      <c r="G34" s="202"/>
      <c r="H34" s="202"/>
      <c r="I34" s="202"/>
      <c r="J34" s="202"/>
      <c r="K34" s="202"/>
      <c r="L34" s="400"/>
    </row>
    <row r="35" spans="2:12" ht="13">
      <c r="B35" s="397" t="s">
        <v>82</v>
      </c>
      <c r="C35" s="201" t="s">
        <v>82</v>
      </c>
      <c r="D35" s="201"/>
      <c r="E35" s="201"/>
      <c r="F35" s="201"/>
      <c r="G35" s="201"/>
      <c r="H35" s="201"/>
      <c r="I35" s="201"/>
      <c r="J35" s="201"/>
      <c r="K35" s="201"/>
      <c r="L35" s="398"/>
    </row>
    <row r="36" spans="2:12">
      <c r="B36" s="381" t="s">
        <v>440</v>
      </c>
      <c r="C36" s="203"/>
      <c r="D36" s="203"/>
      <c r="E36" s="203"/>
      <c r="F36" s="203"/>
      <c r="G36" s="203"/>
      <c r="H36" s="203"/>
      <c r="I36" s="203"/>
      <c r="J36" s="203"/>
      <c r="K36" s="203"/>
      <c r="L36" s="382"/>
    </row>
    <row r="37" spans="2:12" ht="13">
      <c r="B37" s="111" t="s">
        <v>87</v>
      </c>
      <c r="C37" s="197" t="s">
        <v>88</v>
      </c>
      <c r="D37" s="197"/>
      <c r="E37" s="197"/>
      <c r="F37" s="197"/>
      <c r="G37" s="198" t="s">
        <v>89</v>
      </c>
      <c r="H37" s="198"/>
      <c r="I37" s="198"/>
      <c r="J37" s="198" t="s">
        <v>74</v>
      </c>
      <c r="K37" s="198"/>
      <c r="L37" s="373"/>
    </row>
    <row r="38" spans="2:12" ht="41.15" customHeight="1">
      <c r="B38" s="112">
        <v>2.1</v>
      </c>
      <c r="C38" s="199" t="s">
        <v>441</v>
      </c>
      <c r="D38" s="199"/>
      <c r="E38" s="199"/>
      <c r="F38" s="199"/>
      <c r="G38" s="199"/>
      <c r="H38" s="199"/>
      <c r="I38" s="199"/>
      <c r="J38" s="37"/>
      <c r="K38" s="38"/>
      <c r="L38" s="113"/>
    </row>
    <row r="39" spans="2:12" ht="30" customHeight="1" thickBot="1">
      <c r="B39" s="112">
        <v>2.2000000000000002</v>
      </c>
      <c r="C39" s="200"/>
      <c r="D39" s="200"/>
      <c r="E39" s="200"/>
      <c r="F39" s="200"/>
      <c r="G39" s="195" t="s">
        <v>442</v>
      </c>
      <c r="H39" s="195"/>
      <c r="I39" s="195"/>
      <c r="J39" s="196"/>
      <c r="K39" s="196"/>
      <c r="L39" s="451"/>
    </row>
    <row r="40" spans="2:12" ht="24.65" customHeight="1" thickBot="1">
      <c r="B40" s="112">
        <v>2.2999999999999998</v>
      </c>
      <c r="C40" s="351" t="s">
        <v>443</v>
      </c>
      <c r="D40" s="351"/>
      <c r="E40" s="351"/>
      <c r="F40" s="351"/>
      <c r="G40" s="352"/>
      <c r="H40" s="352"/>
      <c r="I40" s="352"/>
      <c r="J40" s="353"/>
      <c r="K40" s="353"/>
      <c r="L40" s="450"/>
    </row>
    <row r="41" spans="2:12" ht="22.5" customHeight="1" thickBot="1">
      <c r="B41" s="124">
        <v>2.4</v>
      </c>
      <c r="C41" s="354"/>
      <c r="D41" s="355"/>
      <c r="E41" s="355"/>
      <c r="F41" s="356"/>
      <c r="G41" s="354" t="s">
        <v>444</v>
      </c>
      <c r="H41" s="355"/>
      <c r="I41" s="356"/>
      <c r="J41" s="354"/>
      <c r="K41" s="355"/>
      <c r="L41" s="357"/>
    </row>
    <row r="42" spans="2:12" ht="13" thickBot="1"/>
    <row r="43" spans="2:12" ht="13.5" thickBot="1">
      <c r="B43" s="205" t="s">
        <v>445</v>
      </c>
      <c r="C43" s="206"/>
      <c r="D43" s="206"/>
      <c r="E43" s="206"/>
      <c r="F43" s="206"/>
      <c r="G43" s="206"/>
      <c r="H43" s="206"/>
      <c r="I43" s="206"/>
      <c r="J43" s="206"/>
      <c r="K43" s="206"/>
      <c r="L43" s="207"/>
    </row>
    <row r="44" spans="2:12" ht="13">
      <c r="B44" s="208" t="s">
        <v>78</v>
      </c>
      <c r="C44" s="208"/>
      <c r="D44" s="208"/>
      <c r="E44" s="208"/>
      <c r="F44" s="208"/>
      <c r="G44" s="208"/>
      <c r="H44" s="208"/>
      <c r="I44" s="208"/>
      <c r="J44" s="208"/>
      <c r="K44" s="208"/>
      <c r="L44" s="208"/>
    </row>
    <row r="45" spans="2:12">
      <c r="B45" s="203" t="s">
        <v>70</v>
      </c>
      <c r="C45" s="203"/>
      <c r="D45" s="203"/>
      <c r="E45" s="203"/>
      <c r="F45" s="203"/>
      <c r="G45" s="203"/>
      <c r="H45" s="203"/>
      <c r="I45" s="203"/>
      <c r="J45" s="203"/>
      <c r="K45" s="203"/>
      <c r="L45" s="203"/>
    </row>
    <row r="46" spans="2:12" ht="13">
      <c r="B46" s="201" t="s">
        <v>80</v>
      </c>
      <c r="C46" s="201" t="s">
        <v>80</v>
      </c>
      <c r="D46" s="201"/>
      <c r="E46" s="201"/>
      <c r="F46" s="201"/>
      <c r="G46" s="201"/>
      <c r="H46" s="201"/>
      <c r="I46" s="201"/>
      <c r="J46" s="201"/>
      <c r="K46" s="201"/>
      <c r="L46" s="201"/>
    </row>
    <row r="47" spans="2:12">
      <c r="B47" s="202" t="s">
        <v>446</v>
      </c>
      <c r="C47" s="202"/>
      <c r="D47" s="202"/>
      <c r="E47" s="202"/>
      <c r="F47" s="202"/>
      <c r="G47" s="202"/>
      <c r="H47" s="202"/>
      <c r="I47" s="202"/>
      <c r="J47" s="202"/>
      <c r="K47" s="202"/>
      <c r="L47" s="202"/>
    </row>
    <row r="48" spans="2:12" ht="13">
      <c r="B48" s="201" t="s">
        <v>82</v>
      </c>
      <c r="C48" s="201" t="s">
        <v>82</v>
      </c>
      <c r="D48" s="201"/>
      <c r="E48" s="201"/>
      <c r="F48" s="201"/>
      <c r="G48" s="201"/>
      <c r="H48" s="201"/>
      <c r="I48" s="201"/>
      <c r="J48" s="201"/>
      <c r="K48" s="201"/>
      <c r="L48" s="201"/>
    </row>
    <row r="49" spans="2:12">
      <c r="B49" s="202" t="s">
        <v>447</v>
      </c>
      <c r="C49" s="203"/>
      <c r="D49" s="203"/>
      <c r="E49" s="203"/>
      <c r="F49" s="203"/>
      <c r="G49" s="203"/>
      <c r="H49" s="203"/>
      <c r="I49" s="203"/>
      <c r="J49" s="203"/>
      <c r="K49" s="203"/>
      <c r="L49" s="203"/>
    </row>
    <row r="50" spans="2:12" ht="13">
      <c r="B50" s="34" t="s">
        <v>87</v>
      </c>
      <c r="C50" s="197" t="s">
        <v>88</v>
      </c>
      <c r="D50" s="197"/>
      <c r="E50" s="197"/>
      <c r="F50" s="197"/>
      <c r="G50" s="198" t="s">
        <v>89</v>
      </c>
      <c r="H50" s="198"/>
      <c r="I50" s="198"/>
      <c r="J50" s="198" t="s">
        <v>74</v>
      </c>
      <c r="K50" s="198"/>
      <c r="L50" s="198"/>
    </row>
    <row r="51" spans="2:12" ht="37" customHeight="1">
      <c r="B51" s="36">
        <v>2.1</v>
      </c>
      <c r="C51" s="367" t="s">
        <v>448</v>
      </c>
      <c r="D51" s="367"/>
      <c r="E51" s="367"/>
      <c r="F51" s="367"/>
      <c r="G51" s="367"/>
      <c r="H51" s="367"/>
      <c r="I51" s="367"/>
      <c r="J51" s="120"/>
      <c r="K51" s="121"/>
      <c r="L51" s="122"/>
    </row>
    <row r="52" spans="2:12" ht="26.15" customHeight="1" thickBot="1">
      <c r="B52" s="36">
        <v>2.2000000000000002</v>
      </c>
      <c r="C52" s="420"/>
      <c r="D52" s="420"/>
      <c r="E52" s="420"/>
      <c r="F52" s="420"/>
      <c r="G52" s="421" t="s">
        <v>449</v>
      </c>
      <c r="H52" s="421"/>
      <c r="I52" s="421"/>
      <c r="J52" s="361" t="s">
        <v>450</v>
      </c>
      <c r="K52" s="361"/>
      <c r="L52" s="361"/>
    </row>
  </sheetData>
  <mergeCells count="83">
    <mergeCell ref="B8:L8"/>
    <mergeCell ref="B2:C2"/>
    <mergeCell ref="D2:I2"/>
    <mergeCell ref="J2:K2"/>
    <mergeCell ref="B3:C6"/>
    <mergeCell ref="D3:L6"/>
    <mergeCell ref="C18:F18"/>
    <mergeCell ref="G18:I18"/>
    <mergeCell ref="B9:L9"/>
    <mergeCell ref="B10:L10"/>
    <mergeCell ref="B11:L11"/>
    <mergeCell ref="B12:L12"/>
    <mergeCell ref="B13:L13"/>
    <mergeCell ref="B14:L14"/>
    <mergeCell ref="B15:L15"/>
    <mergeCell ref="B16:L16"/>
    <mergeCell ref="C17:F17"/>
    <mergeCell ref="G17:I17"/>
    <mergeCell ref="J17:L17"/>
    <mergeCell ref="C19:F19"/>
    <mergeCell ref="G19:I19"/>
    <mergeCell ref="J19:L19"/>
    <mergeCell ref="C20:F20"/>
    <mergeCell ref="G20:I20"/>
    <mergeCell ref="J20:L20"/>
    <mergeCell ref="C21:F21"/>
    <mergeCell ref="G21:I21"/>
    <mergeCell ref="C22:F22"/>
    <mergeCell ref="G22:I22"/>
    <mergeCell ref="J22:L22"/>
    <mergeCell ref="C27:F27"/>
    <mergeCell ref="G27:I27"/>
    <mergeCell ref="J27:L27"/>
    <mergeCell ref="J21:L21"/>
    <mergeCell ref="C25:F25"/>
    <mergeCell ref="G25:I25"/>
    <mergeCell ref="J25:L25"/>
    <mergeCell ref="C26:F26"/>
    <mergeCell ref="G26:I26"/>
    <mergeCell ref="J26:L26"/>
    <mergeCell ref="C23:F23"/>
    <mergeCell ref="G23:I23"/>
    <mergeCell ref="J23:L23"/>
    <mergeCell ref="C24:F24"/>
    <mergeCell ref="G24:I24"/>
    <mergeCell ref="J24:L24"/>
    <mergeCell ref="B29:L29"/>
    <mergeCell ref="B30:L30"/>
    <mergeCell ref="B31:L31"/>
    <mergeCell ref="B32:L32"/>
    <mergeCell ref="B33:L33"/>
    <mergeCell ref="B34:L34"/>
    <mergeCell ref="B35:L35"/>
    <mergeCell ref="B36:L36"/>
    <mergeCell ref="C37:F37"/>
    <mergeCell ref="G37:I37"/>
    <mergeCell ref="J37:L37"/>
    <mergeCell ref="C38:F38"/>
    <mergeCell ref="G38:I38"/>
    <mergeCell ref="C39:F39"/>
    <mergeCell ref="G39:I39"/>
    <mergeCell ref="J39:L39"/>
    <mergeCell ref="B43:L43"/>
    <mergeCell ref="B44:L44"/>
    <mergeCell ref="C40:F40"/>
    <mergeCell ref="G40:I40"/>
    <mergeCell ref="J40:L40"/>
    <mergeCell ref="C41:F41"/>
    <mergeCell ref="G41:I41"/>
    <mergeCell ref="J41:L41"/>
    <mergeCell ref="B45:L45"/>
    <mergeCell ref="B46:L46"/>
    <mergeCell ref="B47:L47"/>
    <mergeCell ref="B48:L48"/>
    <mergeCell ref="B49:L49"/>
    <mergeCell ref="C52:F52"/>
    <mergeCell ref="G52:I52"/>
    <mergeCell ref="J52:L52"/>
    <mergeCell ref="C50:F50"/>
    <mergeCell ref="G50:I50"/>
    <mergeCell ref="J50:L50"/>
    <mergeCell ref="C51:F51"/>
    <mergeCell ref="G51:I51"/>
  </mergeCells>
  <hyperlinks>
    <hyperlink ref="J2:K2" location="'Master List'!A1" display="Return Master List" xr:uid="{F3BEAD67-E314-4304-B764-63AEE5E49DEA}"/>
    <hyperlink ref="J20:L20" location="SR003!Print_Area" display="Refer to SR003" xr:uid="{3211FFE3-7D03-4F54-A6DF-D919678A5930}"/>
  </hyperlinks>
  <pageMargins left="0.75" right="0.75" top="1" bottom="1" header="0.5" footer="0.5"/>
  <pageSetup scale="91"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7B6907-614D-4662-A586-11BDC8DA3A97}">
  <sheetPr>
    <tabColor rgb="FF00B050"/>
  </sheetPr>
  <dimension ref="B1:N77"/>
  <sheetViews>
    <sheetView topLeftCell="A98" zoomScale="98" zoomScaleNormal="100" workbookViewId="0">
      <selection activeCell="B114" sqref="B114"/>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9.1796875" style="2" customWidth="1"/>
    <col min="9" max="9" width="2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
      <c r="B2" s="158" t="s">
        <v>23</v>
      </c>
      <c r="C2" s="159"/>
      <c r="D2" s="160" t="s">
        <v>451</v>
      </c>
      <c r="E2" s="160"/>
      <c r="F2" s="160"/>
      <c r="G2" s="160"/>
      <c r="H2" s="160"/>
      <c r="I2" s="160"/>
      <c r="J2" s="161" t="s">
        <v>25</v>
      </c>
      <c r="K2" s="162"/>
      <c r="L2" s="33"/>
    </row>
    <row r="3" spans="2:12">
      <c r="B3" s="163" t="s">
        <v>26</v>
      </c>
      <c r="C3" s="164"/>
      <c r="D3" s="169" t="s">
        <v>452</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36" customHeight="1" thickBot="1">
      <c r="B6" s="167"/>
      <c r="C6" s="168"/>
      <c r="D6" s="175"/>
      <c r="E6" s="176"/>
      <c r="F6" s="176"/>
      <c r="G6" s="176"/>
      <c r="H6" s="176"/>
      <c r="I6" s="176"/>
      <c r="J6" s="176"/>
      <c r="K6" s="176"/>
      <c r="L6" s="177"/>
    </row>
    <row r="7" spans="2:12" ht="13" thickBot="1"/>
    <row r="8" spans="2:12" ht="13.5" thickBot="1">
      <c r="B8" s="374" t="s">
        <v>77</v>
      </c>
      <c r="C8" s="375"/>
      <c r="D8" s="375"/>
      <c r="E8" s="375"/>
      <c r="F8" s="375"/>
      <c r="G8" s="375"/>
      <c r="H8" s="375"/>
      <c r="I8" s="375"/>
      <c r="J8" s="375"/>
      <c r="K8" s="375"/>
      <c r="L8" s="376"/>
    </row>
    <row r="9" spans="2:12" ht="12.75" customHeight="1" thickBot="1">
      <c r="B9" s="377" t="s">
        <v>368</v>
      </c>
      <c r="C9" s="206"/>
      <c r="D9" s="206"/>
      <c r="E9" s="206"/>
      <c r="F9" s="206"/>
      <c r="G9" s="206"/>
      <c r="H9" s="206"/>
      <c r="I9" s="206"/>
      <c r="J9" s="206"/>
      <c r="K9" s="206"/>
      <c r="L9" s="378"/>
    </row>
    <row r="10" spans="2:12" ht="13">
      <c r="B10" s="379" t="s">
        <v>78</v>
      </c>
      <c r="C10" s="208"/>
      <c r="D10" s="208"/>
      <c r="E10" s="208"/>
      <c r="F10" s="208"/>
      <c r="G10" s="208"/>
      <c r="H10" s="208"/>
      <c r="I10" s="208"/>
      <c r="J10" s="208"/>
      <c r="K10" s="208"/>
      <c r="L10" s="380"/>
    </row>
    <row r="11" spans="2:12">
      <c r="B11" s="381" t="s">
        <v>70</v>
      </c>
      <c r="C11" s="203"/>
      <c r="D11" s="203"/>
      <c r="E11" s="203"/>
      <c r="F11" s="203"/>
      <c r="G11" s="203"/>
      <c r="H11" s="203"/>
      <c r="I11" s="203"/>
      <c r="J11" s="203"/>
      <c r="K11" s="203"/>
      <c r="L11" s="382"/>
    </row>
    <row r="12" spans="2:12" ht="14.25" customHeight="1">
      <c r="B12" s="397" t="s">
        <v>80</v>
      </c>
      <c r="C12" s="201" t="s">
        <v>80</v>
      </c>
      <c r="D12" s="201"/>
      <c r="E12" s="201"/>
      <c r="F12" s="201"/>
      <c r="G12" s="201"/>
      <c r="H12" s="201"/>
      <c r="I12" s="201"/>
      <c r="J12" s="201"/>
      <c r="K12" s="201"/>
      <c r="L12" s="398"/>
    </row>
    <row r="13" spans="2:12" ht="14.25" customHeight="1">
      <c r="B13" s="399" t="s">
        <v>453</v>
      </c>
      <c r="C13" s="202"/>
      <c r="D13" s="202"/>
      <c r="E13" s="202"/>
      <c r="F13" s="202"/>
      <c r="G13" s="202"/>
      <c r="H13" s="202"/>
      <c r="I13" s="202"/>
      <c r="J13" s="202"/>
      <c r="K13" s="202"/>
      <c r="L13" s="400"/>
    </row>
    <row r="14" spans="2:12" ht="14.25" customHeight="1">
      <c r="B14" s="399" t="s">
        <v>454</v>
      </c>
      <c r="C14" s="202"/>
      <c r="D14" s="202"/>
      <c r="E14" s="202"/>
      <c r="F14" s="202"/>
      <c r="G14" s="202"/>
      <c r="H14" s="202"/>
      <c r="I14" s="202"/>
      <c r="J14" s="202"/>
      <c r="K14" s="202"/>
      <c r="L14" s="400"/>
    </row>
    <row r="15" spans="2:12" ht="14.25" customHeight="1">
      <c r="B15" s="397" t="s">
        <v>82</v>
      </c>
      <c r="C15" s="201" t="s">
        <v>82</v>
      </c>
      <c r="D15" s="201"/>
      <c r="E15" s="201"/>
      <c r="F15" s="201"/>
      <c r="G15" s="201"/>
      <c r="H15" s="201"/>
      <c r="I15" s="201"/>
      <c r="J15" s="201"/>
      <c r="K15" s="201"/>
      <c r="L15" s="398"/>
    </row>
    <row r="16" spans="2:12" ht="14.25" customHeight="1">
      <c r="B16" s="381" t="s">
        <v>455</v>
      </c>
      <c r="C16" s="203"/>
      <c r="D16" s="203"/>
      <c r="E16" s="203"/>
      <c r="F16" s="203"/>
      <c r="G16" s="203"/>
      <c r="H16" s="203"/>
      <c r="I16" s="203"/>
      <c r="J16" s="203"/>
      <c r="K16" s="203"/>
      <c r="L16" s="382"/>
    </row>
    <row r="17" spans="2:14" ht="14.25" customHeight="1">
      <c r="B17" s="111" t="s">
        <v>87</v>
      </c>
      <c r="C17" s="197" t="s">
        <v>88</v>
      </c>
      <c r="D17" s="197"/>
      <c r="E17" s="197"/>
      <c r="F17" s="197"/>
      <c r="G17" s="198" t="s">
        <v>89</v>
      </c>
      <c r="H17" s="198"/>
      <c r="I17" s="198"/>
      <c r="J17" s="198" t="s">
        <v>74</v>
      </c>
      <c r="K17" s="198"/>
      <c r="L17" s="373"/>
    </row>
    <row r="18" spans="2:14" ht="54.75" customHeight="1">
      <c r="B18" s="112">
        <v>1</v>
      </c>
      <c r="C18" s="199" t="s">
        <v>456</v>
      </c>
      <c r="D18" s="199"/>
      <c r="E18" s="199"/>
      <c r="F18" s="199"/>
      <c r="G18" s="199"/>
      <c r="H18" s="199"/>
      <c r="I18" s="199"/>
      <c r="J18" s="37"/>
      <c r="K18" s="38"/>
      <c r="L18" s="113"/>
      <c r="N18" s="98"/>
    </row>
    <row r="19" spans="2:14" ht="36.65" customHeight="1">
      <c r="B19" s="112">
        <v>2</v>
      </c>
      <c r="C19" s="199"/>
      <c r="D19" s="199"/>
      <c r="E19" s="199"/>
      <c r="F19" s="199"/>
      <c r="G19" s="199" t="s">
        <v>457</v>
      </c>
      <c r="H19" s="199"/>
      <c r="I19" s="199"/>
      <c r="J19" s="218"/>
      <c r="K19" s="219"/>
      <c r="L19" s="392"/>
    </row>
    <row r="20" spans="2:14" ht="47.5" customHeight="1">
      <c r="B20" s="125">
        <v>3</v>
      </c>
      <c r="C20" s="200"/>
      <c r="D20" s="200"/>
      <c r="E20" s="200"/>
      <c r="F20" s="200"/>
      <c r="G20" s="195" t="s">
        <v>458</v>
      </c>
      <c r="H20" s="195"/>
      <c r="I20" s="195"/>
      <c r="J20" s="459" t="str">
        <f>HYPERLINK("#'SR10'!A1","Refer to screen SR10")</f>
        <v>Refer to screen SR10</v>
      </c>
      <c r="K20" s="459"/>
      <c r="L20" s="473"/>
    </row>
    <row r="21" spans="2:14" ht="41.5" customHeight="1">
      <c r="B21" s="115">
        <v>4</v>
      </c>
      <c r="C21" s="455" t="s">
        <v>459</v>
      </c>
      <c r="D21" s="456"/>
      <c r="E21" s="456"/>
      <c r="F21" s="457"/>
      <c r="G21" s="386"/>
      <c r="H21" s="387"/>
      <c r="I21" s="388"/>
      <c r="J21" s="389"/>
      <c r="K21" s="390"/>
      <c r="L21" s="391"/>
    </row>
    <row r="22" spans="2:14" ht="37" customHeight="1">
      <c r="B22" s="6">
        <v>5</v>
      </c>
      <c r="C22" s="192" t="s">
        <v>460</v>
      </c>
      <c r="D22" s="193"/>
      <c r="E22" s="193"/>
      <c r="F22" s="194"/>
      <c r="G22" s="401"/>
      <c r="H22" s="402"/>
      <c r="I22" s="403"/>
      <c r="J22" s="404"/>
      <c r="K22" s="405"/>
      <c r="L22" s="406"/>
    </row>
    <row r="23" spans="2:14" ht="33" customHeight="1">
      <c r="B23" s="115">
        <v>6</v>
      </c>
      <c r="C23" s="189"/>
      <c r="D23" s="190"/>
      <c r="E23" s="190"/>
      <c r="F23" s="191"/>
      <c r="G23" s="407" t="s">
        <v>461</v>
      </c>
      <c r="H23" s="408"/>
      <c r="I23" s="409"/>
      <c r="J23" s="410"/>
      <c r="K23" s="411"/>
      <c r="L23" s="412"/>
    </row>
    <row r="24" spans="2:14" ht="25" customHeight="1" thickBot="1">
      <c r="B24" s="116">
        <v>7</v>
      </c>
      <c r="C24" s="452"/>
      <c r="D24" s="453"/>
      <c r="E24" s="453"/>
      <c r="F24" s="454"/>
      <c r="G24" s="417" t="s">
        <v>462</v>
      </c>
      <c r="H24" s="418"/>
      <c r="I24" s="472"/>
      <c r="J24" s="417"/>
      <c r="K24" s="418"/>
      <c r="L24" s="419"/>
    </row>
    <row r="25" spans="2:14" ht="13" thickBot="1"/>
    <row r="26" spans="2:14" ht="13.5" thickBot="1">
      <c r="B26" s="374" t="s">
        <v>98</v>
      </c>
      <c r="C26" s="375"/>
      <c r="D26" s="375"/>
      <c r="E26" s="375"/>
      <c r="F26" s="375"/>
      <c r="G26" s="375"/>
      <c r="H26" s="375"/>
      <c r="I26" s="375"/>
      <c r="J26" s="375"/>
      <c r="K26" s="375"/>
      <c r="L26" s="376"/>
    </row>
    <row r="27" spans="2:14" ht="13.5" thickBot="1">
      <c r="B27" s="377" t="s">
        <v>463</v>
      </c>
      <c r="C27" s="206"/>
      <c r="D27" s="206"/>
      <c r="E27" s="206"/>
      <c r="F27" s="206"/>
      <c r="G27" s="206"/>
      <c r="H27" s="206"/>
      <c r="I27" s="206"/>
      <c r="J27" s="206"/>
      <c r="K27" s="206"/>
      <c r="L27" s="378"/>
    </row>
    <row r="28" spans="2:14" ht="12.65" customHeight="1">
      <c r="B28" s="379" t="s">
        <v>78</v>
      </c>
      <c r="C28" s="208"/>
      <c r="D28" s="208"/>
      <c r="E28" s="208"/>
      <c r="F28" s="208"/>
      <c r="G28" s="208"/>
      <c r="H28" s="208"/>
      <c r="I28" s="208"/>
      <c r="J28" s="208"/>
      <c r="K28" s="208"/>
      <c r="L28" s="380"/>
    </row>
    <row r="29" spans="2:14">
      <c r="B29" s="381" t="s">
        <v>71</v>
      </c>
      <c r="C29" s="203"/>
      <c r="D29" s="203"/>
      <c r="E29" s="203"/>
      <c r="F29" s="203"/>
      <c r="G29" s="203"/>
      <c r="H29" s="203"/>
      <c r="I29" s="203"/>
      <c r="J29" s="203"/>
      <c r="K29" s="203"/>
      <c r="L29" s="382"/>
    </row>
    <row r="30" spans="2:14" ht="13">
      <c r="B30" s="397" t="s">
        <v>80</v>
      </c>
      <c r="C30" s="201" t="s">
        <v>80</v>
      </c>
      <c r="D30" s="201"/>
      <c r="E30" s="201"/>
      <c r="F30" s="201"/>
      <c r="G30" s="201"/>
      <c r="H30" s="201"/>
      <c r="I30" s="201"/>
      <c r="J30" s="201"/>
      <c r="K30" s="201"/>
      <c r="L30" s="398"/>
    </row>
    <row r="31" spans="2:14" ht="37" customHeight="1">
      <c r="B31" s="446" t="s">
        <v>464</v>
      </c>
      <c r="C31" s="202"/>
      <c r="D31" s="202"/>
      <c r="E31" s="202"/>
      <c r="F31" s="202"/>
      <c r="G31" s="202"/>
      <c r="H31" s="202"/>
      <c r="I31" s="202"/>
      <c r="J31" s="202"/>
      <c r="K31" s="202"/>
      <c r="L31" s="400"/>
    </row>
    <row r="32" spans="2:14" ht="13">
      <c r="B32" s="397" t="s">
        <v>82</v>
      </c>
      <c r="C32" s="201" t="s">
        <v>82</v>
      </c>
      <c r="D32" s="201"/>
      <c r="E32" s="201"/>
      <c r="F32" s="201"/>
      <c r="G32" s="201"/>
      <c r="H32" s="201"/>
      <c r="I32" s="201"/>
      <c r="J32" s="201"/>
      <c r="K32" s="201"/>
      <c r="L32" s="398"/>
    </row>
    <row r="33" spans="2:12">
      <c r="B33" s="381" t="s">
        <v>465</v>
      </c>
      <c r="C33" s="203"/>
      <c r="D33" s="203"/>
      <c r="E33" s="203"/>
      <c r="F33" s="203"/>
      <c r="G33" s="203"/>
      <c r="H33" s="203"/>
      <c r="I33" s="203"/>
      <c r="J33" s="203"/>
      <c r="K33" s="203"/>
      <c r="L33" s="382"/>
    </row>
    <row r="34" spans="2:12" ht="13">
      <c r="B34" s="111" t="s">
        <v>87</v>
      </c>
      <c r="C34" s="197" t="s">
        <v>88</v>
      </c>
      <c r="D34" s="197"/>
      <c r="E34" s="197"/>
      <c r="F34" s="197"/>
      <c r="G34" s="198" t="s">
        <v>89</v>
      </c>
      <c r="H34" s="198"/>
      <c r="I34" s="198"/>
      <c r="J34" s="198" t="s">
        <v>74</v>
      </c>
      <c r="K34" s="198"/>
      <c r="L34" s="373"/>
    </row>
    <row r="35" spans="2:12" ht="13">
      <c r="B35" s="112">
        <v>2.1</v>
      </c>
      <c r="C35" s="199" t="s">
        <v>466</v>
      </c>
      <c r="D35" s="199"/>
      <c r="E35" s="199"/>
      <c r="F35" s="199"/>
      <c r="G35" s="199"/>
      <c r="H35" s="199"/>
      <c r="I35" s="199"/>
      <c r="J35" s="37"/>
      <c r="K35" s="38"/>
      <c r="L35" s="113"/>
    </row>
    <row r="36" spans="2:12" ht="13.5" thickBot="1">
      <c r="B36" s="125">
        <v>2.2000000000000002</v>
      </c>
      <c r="C36" s="200"/>
      <c r="D36" s="200"/>
      <c r="E36" s="200"/>
      <c r="F36" s="200"/>
      <c r="G36" s="195" t="s">
        <v>467</v>
      </c>
      <c r="H36" s="195"/>
      <c r="I36" s="195"/>
      <c r="J36" s="196"/>
      <c r="K36" s="196"/>
      <c r="L36" s="451"/>
    </row>
    <row r="37" spans="2:12" ht="13.5" thickBot="1">
      <c r="B37" s="114">
        <v>2.2999999999999998</v>
      </c>
      <c r="C37" s="351" t="s">
        <v>468</v>
      </c>
      <c r="D37" s="351"/>
      <c r="E37" s="351"/>
      <c r="F37" s="351"/>
      <c r="G37" s="352"/>
      <c r="H37" s="352"/>
      <c r="I37" s="352"/>
      <c r="J37" s="353"/>
      <c r="K37" s="353"/>
      <c r="L37" s="450"/>
    </row>
    <row r="38" spans="2:12" ht="13.5" thickBot="1">
      <c r="B38" s="105">
        <v>2.4</v>
      </c>
      <c r="C38" s="354"/>
      <c r="D38" s="355"/>
      <c r="E38" s="355"/>
      <c r="F38" s="356"/>
      <c r="G38" s="354" t="s">
        <v>469</v>
      </c>
      <c r="H38" s="355"/>
      <c r="I38" s="356"/>
      <c r="J38" s="354"/>
      <c r="K38" s="355"/>
      <c r="L38" s="357"/>
    </row>
    <row r="39" spans="2:12" ht="13">
      <c r="B39" s="127">
        <v>2.5</v>
      </c>
      <c r="C39" s="469" t="s">
        <v>470</v>
      </c>
      <c r="D39" s="470"/>
      <c r="E39" s="470"/>
      <c r="F39" s="471"/>
      <c r="G39" s="469"/>
      <c r="H39" s="470"/>
      <c r="I39" s="471"/>
      <c r="J39" s="470"/>
      <c r="K39" s="470"/>
      <c r="L39" s="471"/>
    </row>
    <row r="40" spans="2:12" ht="13.5" thickBot="1">
      <c r="B40" s="128">
        <v>2.6</v>
      </c>
      <c r="C40" s="465"/>
      <c r="D40" s="466"/>
      <c r="E40" s="466"/>
      <c r="F40" s="467"/>
      <c r="G40" s="464" t="s">
        <v>471</v>
      </c>
      <c r="H40" s="464"/>
      <c r="I40" s="464"/>
      <c r="J40" s="465"/>
      <c r="K40" s="466"/>
      <c r="L40" s="468"/>
    </row>
    <row r="41" spans="2:12" ht="13" thickBot="1"/>
    <row r="42" spans="2:12" ht="13.5" thickBot="1">
      <c r="B42" s="374" t="s">
        <v>98</v>
      </c>
      <c r="C42" s="375"/>
      <c r="D42" s="375"/>
      <c r="E42" s="375"/>
      <c r="F42" s="375"/>
      <c r="G42" s="375"/>
      <c r="H42" s="375"/>
      <c r="I42" s="375"/>
      <c r="J42" s="375"/>
      <c r="K42" s="375"/>
      <c r="L42" s="376"/>
    </row>
    <row r="43" spans="2:12" ht="13.5" thickBot="1">
      <c r="B43" s="377" t="s">
        <v>472</v>
      </c>
      <c r="C43" s="206"/>
      <c r="D43" s="206"/>
      <c r="E43" s="206"/>
      <c r="F43" s="206"/>
      <c r="G43" s="206"/>
      <c r="H43" s="206"/>
      <c r="I43" s="206"/>
      <c r="J43" s="206"/>
      <c r="K43" s="206"/>
      <c r="L43" s="378"/>
    </row>
    <row r="44" spans="2:12" ht="13">
      <c r="B44" s="379" t="s">
        <v>78</v>
      </c>
      <c r="C44" s="208"/>
      <c r="D44" s="208"/>
      <c r="E44" s="208"/>
      <c r="F44" s="208"/>
      <c r="G44" s="208"/>
      <c r="H44" s="208"/>
      <c r="I44" s="208"/>
      <c r="J44" s="208"/>
      <c r="K44" s="208"/>
      <c r="L44" s="380"/>
    </row>
    <row r="45" spans="2:12">
      <c r="B45" s="381" t="s">
        <v>71</v>
      </c>
      <c r="C45" s="203"/>
      <c r="D45" s="203"/>
      <c r="E45" s="203"/>
      <c r="F45" s="203"/>
      <c r="G45" s="203"/>
      <c r="H45" s="203"/>
      <c r="I45" s="203"/>
      <c r="J45" s="203"/>
      <c r="K45" s="203"/>
      <c r="L45" s="382"/>
    </row>
    <row r="46" spans="2:12" ht="13">
      <c r="B46" s="397" t="s">
        <v>80</v>
      </c>
      <c r="C46" s="201" t="s">
        <v>80</v>
      </c>
      <c r="D46" s="201"/>
      <c r="E46" s="201"/>
      <c r="F46" s="201"/>
      <c r="G46" s="201"/>
      <c r="H46" s="201"/>
      <c r="I46" s="201"/>
      <c r="J46" s="201"/>
      <c r="K46" s="201"/>
      <c r="L46" s="398"/>
    </row>
    <row r="47" spans="2:12">
      <c r="B47" s="446" t="s">
        <v>464</v>
      </c>
      <c r="C47" s="202"/>
      <c r="D47" s="202"/>
      <c r="E47" s="202"/>
      <c r="F47" s="202"/>
      <c r="G47" s="202"/>
      <c r="H47" s="202"/>
      <c r="I47" s="202"/>
      <c r="J47" s="202"/>
      <c r="K47" s="202"/>
      <c r="L47" s="400"/>
    </row>
    <row r="48" spans="2:12" ht="13">
      <c r="B48" s="397" t="s">
        <v>82</v>
      </c>
      <c r="C48" s="201" t="s">
        <v>82</v>
      </c>
      <c r="D48" s="201"/>
      <c r="E48" s="201"/>
      <c r="F48" s="201"/>
      <c r="G48" s="201"/>
      <c r="H48" s="201"/>
      <c r="I48" s="201"/>
      <c r="J48" s="201"/>
      <c r="K48" s="201"/>
      <c r="L48" s="398"/>
    </row>
    <row r="49" spans="2:12">
      <c r="B49" s="381" t="s">
        <v>465</v>
      </c>
      <c r="C49" s="203"/>
      <c r="D49" s="203"/>
      <c r="E49" s="203"/>
      <c r="F49" s="203"/>
      <c r="G49" s="203"/>
      <c r="H49" s="203"/>
      <c r="I49" s="203"/>
      <c r="J49" s="203"/>
      <c r="K49" s="203"/>
      <c r="L49" s="382"/>
    </row>
    <row r="50" spans="2:12" ht="13">
      <c r="B50" s="111" t="s">
        <v>87</v>
      </c>
      <c r="C50" s="197" t="s">
        <v>88</v>
      </c>
      <c r="D50" s="197"/>
      <c r="E50" s="197"/>
      <c r="F50" s="197"/>
      <c r="G50" s="198" t="s">
        <v>89</v>
      </c>
      <c r="H50" s="198"/>
      <c r="I50" s="198"/>
      <c r="J50" s="198" t="s">
        <v>74</v>
      </c>
      <c r="K50" s="198"/>
      <c r="L50" s="373"/>
    </row>
    <row r="51" spans="2:12" ht="13">
      <c r="B51" s="112">
        <v>2.1</v>
      </c>
      <c r="C51" s="199" t="s">
        <v>473</v>
      </c>
      <c r="D51" s="199"/>
      <c r="E51" s="199"/>
      <c r="F51" s="199"/>
      <c r="G51" s="199"/>
      <c r="H51" s="199"/>
      <c r="I51" s="199"/>
      <c r="J51" s="37"/>
      <c r="K51" s="38"/>
      <c r="L51" s="113"/>
    </row>
    <row r="52" spans="2:12" ht="51" customHeight="1" thickBot="1">
      <c r="B52" s="125">
        <v>2.2000000000000002</v>
      </c>
      <c r="C52" s="200"/>
      <c r="D52" s="200"/>
      <c r="E52" s="200"/>
      <c r="F52" s="200"/>
      <c r="G52" s="195" t="s">
        <v>474</v>
      </c>
      <c r="H52" s="195"/>
      <c r="I52" s="195"/>
      <c r="J52" s="196"/>
      <c r="K52" s="196"/>
      <c r="L52" s="451"/>
    </row>
    <row r="53" spans="2:12" ht="38.15" customHeight="1" thickBot="1">
      <c r="B53" s="124">
        <v>2.2999999999999998</v>
      </c>
      <c r="C53" s="460"/>
      <c r="D53" s="460"/>
      <c r="E53" s="460"/>
      <c r="F53" s="460"/>
      <c r="G53" s="461" t="s">
        <v>475</v>
      </c>
      <c r="H53" s="461"/>
      <c r="I53" s="461"/>
      <c r="J53" s="462"/>
      <c r="K53" s="462"/>
      <c r="L53" s="463"/>
    </row>
    <row r="54" spans="2:12" ht="13" thickBot="1"/>
    <row r="55" spans="2:12" ht="13.5" thickBot="1">
      <c r="B55" s="374" t="s">
        <v>98</v>
      </c>
      <c r="C55" s="375"/>
      <c r="D55" s="375"/>
      <c r="E55" s="375"/>
      <c r="F55" s="375"/>
      <c r="G55" s="375"/>
      <c r="H55" s="375"/>
      <c r="I55" s="375"/>
      <c r="J55" s="375"/>
      <c r="K55" s="375"/>
      <c r="L55" s="376"/>
    </row>
    <row r="56" spans="2:12" ht="13.5" thickBot="1">
      <c r="B56" s="377" t="s">
        <v>476</v>
      </c>
      <c r="C56" s="206"/>
      <c r="D56" s="206"/>
      <c r="E56" s="206"/>
      <c r="F56" s="206"/>
      <c r="G56" s="206"/>
      <c r="H56" s="206"/>
      <c r="I56" s="206"/>
      <c r="J56" s="206"/>
      <c r="K56" s="206"/>
      <c r="L56" s="378"/>
    </row>
    <row r="57" spans="2:12" ht="13">
      <c r="B57" s="379" t="s">
        <v>78</v>
      </c>
      <c r="C57" s="208"/>
      <c r="D57" s="208"/>
      <c r="E57" s="208"/>
      <c r="F57" s="208"/>
      <c r="G57" s="208"/>
      <c r="H57" s="208"/>
      <c r="I57" s="208"/>
      <c r="J57" s="208"/>
      <c r="K57" s="208"/>
      <c r="L57" s="380"/>
    </row>
    <row r="58" spans="2:12">
      <c r="B58" s="381" t="s">
        <v>71</v>
      </c>
      <c r="C58" s="203"/>
      <c r="D58" s="203"/>
      <c r="E58" s="203"/>
      <c r="F58" s="203"/>
      <c r="G58" s="203"/>
      <c r="H58" s="203"/>
      <c r="I58" s="203"/>
      <c r="J58" s="203"/>
      <c r="K58" s="203"/>
      <c r="L58" s="382"/>
    </row>
    <row r="59" spans="2:12" ht="13">
      <c r="B59" s="397" t="s">
        <v>80</v>
      </c>
      <c r="C59" s="201" t="s">
        <v>80</v>
      </c>
      <c r="D59" s="201"/>
      <c r="E59" s="201"/>
      <c r="F59" s="201"/>
      <c r="G59" s="201"/>
      <c r="H59" s="201"/>
      <c r="I59" s="201"/>
      <c r="J59" s="201"/>
      <c r="K59" s="201"/>
      <c r="L59" s="398"/>
    </row>
    <row r="60" spans="2:12">
      <c r="B60" s="446" t="s">
        <v>464</v>
      </c>
      <c r="C60" s="202"/>
      <c r="D60" s="202"/>
      <c r="E60" s="202"/>
      <c r="F60" s="202"/>
      <c r="G60" s="202"/>
      <c r="H60" s="202"/>
      <c r="I60" s="202"/>
      <c r="J60" s="202"/>
      <c r="K60" s="202"/>
      <c r="L60" s="400"/>
    </row>
    <row r="61" spans="2:12" ht="13">
      <c r="B61" s="397" t="s">
        <v>82</v>
      </c>
      <c r="C61" s="201" t="s">
        <v>82</v>
      </c>
      <c r="D61" s="201"/>
      <c r="E61" s="201"/>
      <c r="F61" s="201"/>
      <c r="G61" s="201"/>
      <c r="H61" s="201"/>
      <c r="I61" s="201"/>
      <c r="J61" s="201"/>
      <c r="K61" s="201"/>
      <c r="L61" s="398"/>
    </row>
    <row r="62" spans="2:12">
      <c r="B62" s="381" t="s">
        <v>465</v>
      </c>
      <c r="C62" s="203"/>
      <c r="D62" s="203"/>
      <c r="E62" s="203"/>
      <c r="F62" s="203"/>
      <c r="G62" s="203"/>
      <c r="H62" s="203"/>
      <c r="I62" s="203"/>
      <c r="J62" s="203"/>
      <c r="K62" s="203"/>
      <c r="L62" s="382"/>
    </row>
    <row r="63" spans="2:12" ht="13">
      <c r="B63" s="111" t="s">
        <v>87</v>
      </c>
      <c r="C63" s="197" t="s">
        <v>88</v>
      </c>
      <c r="D63" s="197"/>
      <c r="E63" s="197"/>
      <c r="F63" s="197"/>
      <c r="G63" s="198" t="s">
        <v>89</v>
      </c>
      <c r="H63" s="198"/>
      <c r="I63" s="198"/>
      <c r="J63" s="198" t="s">
        <v>74</v>
      </c>
      <c r="K63" s="198"/>
      <c r="L63" s="373"/>
    </row>
    <row r="64" spans="2:12" ht="13">
      <c r="B64" s="112">
        <v>2.1</v>
      </c>
      <c r="C64" s="199" t="s">
        <v>477</v>
      </c>
      <c r="D64" s="199"/>
      <c r="E64" s="199"/>
      <c r="F64" s="199"/>
      <c r="G64" s="199"/>
      <c r="H64" s="199"/>
      <c r="I64" s="199"/>
      <c r="J64" s="37"/>
      <c r="K64" s="38"/>
      <c r="L64" s="113"/>
    </row>
    <row r="65" spans="2:12" ht="39.65" customHeight="1" thickBot="1">
      <c r="B65" s="125">
        <v>2.2000000000000002</v>
      </c>
      <c r="C65" s="200"/>
      <c r="D65" s="200"/>
      <c r="E65" s="200"/>
      <c r="F65" s="200"/>
      <c r="G65" s="195" t="s">
        <v>478</v>
      </c>
      <c r="H65" s="195"/>
      <c r="I65" s="195"/>
      <c r="J65" s="196"/>
      <c r="K65" s="196"/>
      <c r="L65" s="451"/>
    </row>
    <row r="66" spans="2:12" ht="13" thickBot="1"/>
    <row r="67" spans="2:12" ht="13.5" thickBot="1">
      <c r="B67" s="374" t="s">
        <v>98</v>
      </c>
      <c r="C67" s="375"/>
      <c r="D67" s="375"/>
      <c r="E67" s="375"/>
      <c r="F67" s="375"/>
      <c r="G67" s="375"/>
      <c r="H67" s="375"/>
      <c r="I67" s="375"/>
      <c r="J67" s="375"/>
      <c r="K67" s="375"/>
      <c r="L67" s="376"/>
    </row>
    <row r="68" spans="2:12" ht="13.5" thickBot="1">
      <c r="B68" s="377" t="s">
        <v>479</v>
      </c>
      <c r="C68" s="206"/>
      <c r="D68" s="206"/>
      <c r="E68" s="206"/>
      <c r="F68" s="206"/>
      <c r="G68" s="206"/>
      <c r="H68" s="206"/>
      <c r="I68" s="206"/>
      <c r="J68" s="206"/>
      <c r="K68" s="206"/>
      <c r="L68" s="378"/>
    </row>
    <row r="69" spans="2:12" ht="13">
      <c r="B69" s="379" t="s">
        <v>78</v>
      </c>
      <c r="C69" s="208"/>
      <c r="D69" s="208"/>
      <c r="E69" s="208"/>
      <c r="F69" s="208"/>
      <c r="G69" s="208"/>
      <c r="H69" s="208"/>
      <c r="I69" s="208"/>
      <c r="J69" s="208"/>
      <c r="K69" s="208"/>
      <c r="L69" s="380"/>
    </row>
    <row r="70" spans="2:12">
      <c r="B70" s="381" t="s">
        <v>71</v>
      </c>
      <c r="C70" s="203"/>
      <c r="D70" s="203"/>
      <c r="E70" s="203"/>
      <c r="F70" s="203"/>
      <c r="G70" s="203"/>
      <c r="H70" s="203"/>
      <c r="I70" s="203"/>
      <c r="J70" s="203"/>
      <c r="K70" s="203"/>
      <c r="L70" s="382"/>
    </row>
    <row r="71" spans="2:12" ht="13">
      <c r="B71" s="397" t="s">
        <v>80</v>
      </c>
      <c r="C71" s="201" t="s">
        <v>80</v>
      </c>
      <c r="D71" s="201"/>
      <c r="E71" s="201"/>
      <c r="F71" s="201"/>
      <c r="G71" s="201"/>
      <c r="H71" s="201"/>
      <c r="I71" s="201"/>
      <c r="J71" s="201"/>
      <c r="K71" s="201"/>
      <c r="L71" s="398"/>
    </row>
    <row r="72" spans="2:12">
      <c r="B72" s="446" t="s">
        <v>464</v>
      </c>
      <c r="C72" s="202"/>
      <c r="D72" s="202"/>
      <c r="E72" s="202"/>
      <c r="F72" s="202"/>
      <c r="G72" s="202"/>
      <c r="H72" s="202"/>
      <c r="I72" s="202"/>
      <c r="J72" s="202"/>
      <c r="K72" s="202"/>
      <c r="L72" s="400"/>
    </row>
    <row r="73" spans="2:12" ht="13">
      <c r="B73" s="397" t="s">
        <v>82</v>
      </c>
      <c r="C73" s="201" t="s">
        <v>82</v>
      </c>
      <c r="D73" s="201"/>
      <c r="E73" s="201"/>
      <c r="F73" s="201"/>
      <c r="G73" s="201"/>
      <c r="H73" s="201"/>
      <c r="I73" s="201"/>
      <c r="J73" s="201"/>
      <c r="K73" s="201"/>
      <c r="L73" s="398"/>
    </row>
    <row r="74" spans="2:12">
      <c r="B74" s="381" t="s">
        <v>465</v>
      </c>
      <c r="C74" s="203"/>
      <c r="D74" s="203"/>
      <c r="E74" s="203"/>
      <c r="F74" s="203"/>
      <c r="G74" s="203"/>
      <c r="H74" s="203"/>
      <c r="I74" s="203"/>
      <c r="J74" s="203"/>
      <c r="K74" s="203"/>
      <c r="L74" s="382"/>
    </row>
    <row r="75" spans="2:12" ht="13">
      <c r="B75" s="111" t="s">
        <v>87</v>
      </c>
      <c r="C75" s="197" t="s">
        <v>88</v>
      </c>
      <c r="D75" s="197"/>
      <c r="E75" s="197"/>
      <c r="F75" s="197"/>
      <c r="G75" s="198" t="s">
        <v>89</v>
      </c>
      <c r="H75" s="198"/>
      <c r="I75" s="198"/>
      <c r="J75" s="198" t="s">
        <v>74</v>
      </c>
      <c r="K75" s="198"/>
      <c r="L75" s="373"/>
    </row>
    <row r="76" spans="2:12" ht="13">
      <c r="B76" s="112">
        <v>2.1</v>
      </c>
      <c r="C76" s="199" t="s">
        <v>480</v>
      </c>
      <c r="D76" s="199"/>
      <c r="E76" s="199"/>
      <c r="F76" s="199"/>
      <c r="G76" s="199"/>
      <c r="H76" s="199"/>
      <c r="I76" s="199"/>
      <c r="J76" s="37"/>
      <c r="K76" s="38"/>
      <c r="L76" s="113"/>
    </row>
    <row r="77" spans="2:12" ht="36" customHeight="1" thickBot="1">
      <c r="B77" s="125">
        <v>2.2000000000000002</v>
      </c>
      <c r="C77" s="200"/>
      <c r="D77" s="200"/>
      <c r="E77" s="200"/>
      <c r="F77" s="200"/>
      <c r="G77" s="195" t="s">
        <v>481</v>
      </c>
      <c r="H77" s="195"/>
      <c r="I77" s="195"/>
      <c r="J77" s="196"/>
      <c r="K77" s="196"/>
      <c r="L77" s="451"/>
    </row>
  </sheetData>
  <mergeCells count="116">
    <mergeCell ref="B8:L8"/>
    <mergeCell ref="B2:C2"/>
    <mergeCell ref="D2:I2"/>
    <mergeCell ref="J2:K2"/>
    <mergeCell ref="B3:C6"/>
    <mergeCell ref="D3:L6"/>
    <mergeCell ref="C18:F18"/>
    <mergeCell ref="G18:I18"/>
    <mergeCell ref="B9:L9"/>
    <mergeCell ref="B10:L10"/>
    <mergeCell ref="B11:L11"/>
    <mergeCell ref="B12:L12"/>
    <mergeCell ref="B13:L13"/>
    <mergeCell ref="B14:L14"/>
    <mergeCell ref="B15:L15"/>
    <mergeCell ref="B16:L16"/>
    <mergeCell ref="C17:F17"/>
    <mergeCell ref="G17:I17"/>
    <mergeCell ref="J17:L17"/>
    <mergeCell ref="C21:F21"/>
    <mergeCell ref="G21:I21"/>
    <mergeCell ref="J21:L21"/>
    <mergeCell ref="C22:F22"/>
    <mergeCell ref="G22:I22"/>
    <mergeCell ref="J22:L22"/>
    <mergeCell ref="C19:F19"/>
    <mergeCell ref="G19:I19"/>
    <mergeCell ref="J19:L19"/>
    <mergeCell ref="C20:F20"/>
    <mergeCell ref="G20:I20"/>
    <mergeCell ref="J20:L20"/>
    <mergeCell ref="B27:L27"/>
    <mergeCell ref="B28:L28"/>
    <mergeCell ref="B26:L26"/>
    <mergeCell ref="C23:F23"/>
    <mergeCell ref="G23:I23"/>
    <mergeCell ref="J23:L23"/>
    <mergeCell ref="C24:F24"/>
    <mergeCell ref="G24:I24"/>
    <mergeCell ref="J24:L24"/>
    <mergeCell ref="C34:F34"/>
    <mergeCell ref="G34:I34"/>
    <mergeCell ref="J34:L34"/>
    <mergeCell ref="C35:F35"/>
    <mergeCell ref="G35:I35"/>
    <mergeCell ref="B29:L29"/>
    <mergeCell ref="B30:L30"/>
    <mergeCell ref="B31:L31"/>
    <mergeCell ref="B32:L32"/>
    <mergeCell ref="B33:L33"/>
    <mergeCell ref="C38:F38"/>
    <mergeCell ref="G38:I38"/>
    <mergeCell ref="J38:L38"/>
    <mergeCell ref="C39:F39"/>
    <mergeCell ref="G39:I39"/>
    <mergeCell ref="J39:L39"/>
    <mergeCell ref="C36:F36"/>
    <mergeCell ref="G36:I36"/>
    <mergeCell ref="J36:L36"/>
    <mergeCell ref="C37:F37"/>
    <mergeCell ref="G37:I37"/>
    <mergeCell ref="J37:L37"/>
    <mergeCell ref="B44:L44"/>
    <mergeCell ref="B45:L45"/>
    <mergeCell ref="B46:L46"/>
    <mergeCell ref="B47:L47"/>
    <mergeCell ref="B48:L48"/>
    <mergeCell ref="G40:I40"/>
    <mergeCell ref="C40:F40"/>
    <mergeCell ref="J40:L40"/>
    <mergeCell ref="B42:L42"/>
    <mergeCell ref="B43:L43"/>
    <mergeCell ref="B55:L55"/>
    <mergeCell ref="B56:L56"/>
    <mergeCell ref="C52:F52"/>
    <mergeCell ref="G52:I52"/>
    <mergeCell ref="J52:L52"/>
    <mergeCell ref="C53:F53"/>
    <mergeCell ref="G53:I53"/>
    <mergeCell ref="J53:L53"/>
    <mergeCell ref="B49:L49"/>
    <mergeCell ref="C50:F50"/>
    <mergeCell ref="G50:I50"/>
    <mergeCell ref="J50:L50"/>
    <mergeCell ref="C51:F51"/>
    <mergeCell ref="G51:I51"/>
    <mergeCell ref="B62:L62"/>
    <mergeCell ref="C63:F63"/>
    <mergeCell ref="G63:I63"/>
    <mergeCell ref="J63:L63"/>
    <mergeCell ref="C64:F64"/>
    <mergeCell ref="G64:I64"/>
    <mergeCell ref="B57:L57"/>
    <mergeCell ref="B58:L58"/>
    <mergeCell ref="B59:L59"/>
    <mergeCell ref="B60:L60"/>
    <mergeCell ref="B61:L61"/>
    <mergeCell ref="B69:L69"/>
    <mergeCell ref="B70:L70"/>
    <mergeCell ref="B71:L71"/>
    <mergeCell ref="B72:L72"/>
    <mergeCell ref="B73:L73"/>
    <mergeCell ref="C65:F65"/>
    <mergeCell ref="G65:I65"/>
    <mergeCell ref="J65:L65"/>
    <mergeCell ref="B67:L67"/>
    <mergeCell ref="B68:L68"/>
    <mergeCell ref="C77:F77"/>
    <mergeCell ref="G77:I77"/>
    <mergeCell ref="J77:L77"/>
    <mergeCell ref="B74:L74"/>
    <mergeCell ref="C75:F75"/>
    <mergeCell ref="G75:I75"/>
    <mergeCell ref="J75:L75"/>
    <mergeCell ref="C76:F76"/>
    <mergeCell ref="G76:I76"/>
  </mergeCells>
  <hyperlinks>
    <hyperlink ref="J2:K2" location="'Master List'!A1" display="Return Master List" xr:uid="{EA5FAB94-3DF4-43DD-AD97-CE5D3031436E}"/>
    <hyperlink ref="J20:L20" location="SR003!Print_Area" display="Refer to SR003" xr:uid="{7CBAE077-F542-4846-B050-91DE97B0D9B8}"/>
  </hyperlinks>
  <pageMargins left="0.75" right="0.75" top="1" bottom="1" header="0.5" footer="0.5"/>
  <pageSetup scale="91"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88C1C0-7592-407D-8897-6A156CD57814}">
  <sheetPr>
    <tabColor theme="7" tint="0.39997558519241921"/>
  </sheetPr>
  <dimension ref="A1:AZ77"/>
  <sheetViews>
    <sheetView zoomScaleNormal="100" workbookViewId="0">
      <selection activeCell="P34" sqref="P34"/>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18.54296875" style="2" customWidth="1"/>
    <col min="9" max="9" width="1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1:52">
      <c r="A1" s="97" t="s">
        <v>227</v>
      </c>
      <c r="B1" s="97" t="s">
        <v>227</v>
      </c>
      <c r="C1" s="97" t="s">
        <v>227</v>
      </c>
      <c r="D1" s="97" t="s">
        <v>227</v>
      </c>
      <c r="E1" s="97" t="s">
        <v>227</v>
      </c>
      <c r="F1" s="97" t="s">
        <v>227</v>
      </c>
      <c r="G1" s="97"/>
      <c r="H1" s="97"/>
      <c r="I1" s="97"/>
      <c r="J1" s="97"/>
      <c r="K1" s="97"/>
      <c r="L1" s="97"/>
      <c r="M1" s="97" t="s">
        <v>227</v>
      </c>
      <c r="N1" s="97" t="s">
        <v>227</v>
      </c>
      <c r="O1" s="97" t="s">
        <v>227</v>
      </c>
      <c r="P1" s="97" t="s">
        <v>227</v>
      </c>
      <c r="Q1" s="97" t="s">
        <v>227</v>
      </c>
      <c r="R1" s="97" t="s">
        <v>227</v>
      </c>
    </row>
    <row r="2" spans="1:52" ht="13">
      <c r="A2" s="97" t="s">
        <v>227</v>
      </c>
      <c r="B2" s="291" t="s">
        <v>482</v>
      </c>
      <c r="C2" s="292"/>
      <c r="D2" s="492" t="s">
        <v>483</v>
      </c>
      <c r="E2" s="492"/>
      <c r="F2" s="492"/>
      <c r="G2" s="492"/>
      <c r="H2" s="492"/>
      <c r="I2" s="492"/>
      <c r="J2" s="492"/>
      <c r="K2" s="492"/>
      <c r="L2" s="492"/>
      <c r="M2" s="492"/>
      <c r="N2" s="492"/>
      <c r="O2" s="492"/>
      <c r="P2" s="294" t="s">
        <v>25</v>
      </c>
      <c r="Q2" s="295"/>
      <c r="R2" s="90" t="s">
        <v>227</v>
      </c>
    </row>
    <row r="3" spans="1:52" ht="12.65" customHeight="1">
      <c r="A3" s="97" t="s">
        <v>227</v>
      </c>
      <c r="B3" s="486" t="s">
        <v>26</v>
      </c>
      <c r="C3" s="487"/>
      <c r="D3" s="477" t="s">
        <v>128</v>
      </c>
      <c r="E3" s="478"/>
      <c r="F3" s="478"/>
      <c r="G3" s="478"/>
      <c r="H3" s="478"/>
      <c r="I3" s="478"/>
      <c r="J3" s="478"/>
      <c r="K3" s="478"/>
      <c r="L3" s="478"/>
      <c r="M3" s="478"/>
      <c r="N3" s="478"/>
      <c r="O3" s="478"/>
      <c r="P3" s="478"/>
      <c r="Q3" s="478"/>
      <c r="R3" s="479"/>
    </row>
    <row r="4" spans="1:52" ht="12.65" customHeight="1">
      <c r="A4" s="97" t="s">
        <v>227</v>
      </c>
      <c r="B4" s="488"/>
      <c r="C4" s="489"/>
      <c r="D4" s="480"/>
      <c r="E4" s="481"/>
      <c r="F4" s="481"/>
      <c r="G4" s="481"/>
      <c r="H4" s="481"/>
      <c r="I4" s="481"/>
      <c r="J4" s="481"/>
      <c r="K4" s="481"/>
      <c r="L4" s="481"/>
      <c r="M4" s="481"/>
      <c r="N4" s="481"/>
      <c r="O4" s="481"/>
      <c r="P4" s="481"/>
      <c r="Q4" s="481"/>
      <c r="R4" s="482"/>
    </row>
    <row r="5" spans="1:52" ht="12.65" customHeight="1">
      <c r="A5" s="97" t="s">
        <v>227</v>
      </c>
      <c r="B5" s="488"/>
      <c r="C5" s="489"/>
      <c r="D5" s="480"/>
      <c r="E5" s="481"/>
      <c r="F5" s="481"/>
      <c r="G5" s="481"/>
      <c r="H5" s="481"/>
      <c r="I5" s="481"/>
      <c r="J5" s="481"/>
      <c r="K5" s="481"/>
      <c r="L5" s="481"/>
      <c r="M5" s="481"/>
      <c r="N5" s="481"/>
      <c r="O5" s="481"/>
      <c r="P5" s="481"/>
      <c r="Q5" s="481"/>
      <c r="R5" s="482"/>
    </row>
    <row r="6" spans="1:52" ht="13" customHeight="1">
      <c r="A6" s="97" t="s">
        <v>227</v>
      </c>
      <c r="B6" s="490"/>
      <c r="C6" s="491"/>
      <c r="D6" s="483"/>
      <c r="E6" s="484"/>
      <c r="F6" s="484"/>
      <c r="G6" s="484"/>
      <c r="H6" s="484"/>
      <c r="I6" s="484"/>
      <c r="J6" s="484"/>
      <c r="K6" s="484"/>
      <c r="L6" s="484"/>
      <c r="M6" s="484"/>
      <c r="N6" s="484"/>
      <c r="O6" s="484"/>
      <c r="P6" s="484"/>
      <c r="Q6" s="484"/>
      <c r="R6" s="485"/>
    </row>
    <row r="7" spans="1:52">
      <c r="A7" s="97" t="s">
        <v>227</v>
      </c>
      <c r="B7" s="97" t="s">
        <v>227</v>
      </c>
      <c r="C7" s="97" t="s">
        <v>227</v>
      </c>
      <c r="D7" s="97" t="s">
        <v>227</v>
      </c>
      <c r="E7" s="97" t="s">
        <v>227</v>
      </c>
      <c r="F7" s="97" t="s">
        <v>227</v>
      </c>
      <c r="G7" s="97"/>
      <c r="H7" s="97"/>
      <c r="I7" s="97"/>
      <c r="J7" s="97"/>
      <c r="K7" s="97"/>
      <c r="L7" s="97"/>
      <c r="M7" s="97" t="s">
        <v>227</v>
      </c>
      <c r="N7" s="97" t="s">
        <v>227</v>
      </c>
      <c r="O7" s="97" t="s">
        <v>227</v>
      </c>
      <c r="P7" s="97" t="s">
        <v>227</v>
      </c>
      <c r="Q7" s="97" t="s">
        <v>227</v>
      </c>
      <c r="R7" s="97" t="s">
        <v>227</v>
      </c>
    </row>
    <row r="8" spans="1:52" ht="13">
      <c r="A8" s="97" t="s">
        <v>227</v>
      </c>
      <c r="B8" s="474" t="s">
        <v>484</v>
      </c>
      <c r="C8" s="475"/>
      <c r="D8" s="475"/>
      <c r="E8" s="475"/>
      <c r="F8" s="475"/>
      <c r="G8" s="475"/>
      <c r="H8" s="475"/>
      <c r="I8" s="475"/>
      <c r="J8" s="475"/>
      <c r="K8" s="475"/>
      <c r="L8" s="475"/>
      <c r="M8" s="475"/>
      <c r="N8" s="475"/>
      <c r="O8" s="475"/>
      <c r="P8" s="475"/>
      <c r="Q8" s="475"/>
      <c r="R8" s="475"/>
      <c r="S8" s="475"/>
      <c r="T8" s="475"/>
      <c r="U8" s="475"/>
      <c r="V8" s="475"/>
      <c r="W8" s="475"/>
      <c r="X8" s="475"/>
      <c r="Y8" s="475"/>
      <c r="Z8" s="475"/>
      <c r="AA8" s="475"/>
      <c r="AB8" s="475"/>
      <c r="AC8" s="475"/>
      <c r="AD8" s="475"/>
      <c r="AE8" s="475"/>
      <c r="AF8" s="475"/>
      <c r="AG8" s="475"/>
      <c r="AH8" s="475"/>
      <c r="AI8" s="475"/>
      <c r="AJ8" s="475"/>
      <c r="AK8" s="475"/>
      <c r="AL8" s="475"/>
      <c r="AM8" s="475"/>
      <c r="AN8" s="475"/>
      <c r="AO8" s="476"/>
      <c r="AP8" s="110"/>
      <c r="AQ8" s="110"/>
      <c r="AR8" s="110"/>
      <c r="AS8" s="110"/>
      <c r="AT8" s="110"/>
      <c r="AU8" s="110"/>
      <c r="AV8" s="110"/>
      <c r="AW8" s="110"/>
      <c r="AX8" s="110"/>
      <c r="AY8" s="110"/>
      <c r="AZ8" s="110"/>
    </row>
    <row r="9" spans="1:52">
      <c r="A9" s="97" t="s">
        <v>227</v>
      </c>
      <c r="B9" s="97" t="s">
        <v>227</v>
      </c>
      <c r="C9" s="97" t="s">
        <v>227</v>
      </c>
      <c r="D9" s="97" t="s">
        <v>227</v>
      </c>
      <c r="E9" s="97" t="s">
        <v>227</v>
      </c>
      <c r="F9" s="97" t="s">
        <v>227</v>
      </c>
      <c r="G9" s="97"/>
      <c r="H9" s="97"/>
      <c r="I9" s="97"/>
      <c r="J9" s="97"/>
      <c r="K9" s="97"/>
      <c r="L9" s="97"/>
      <c r="M9" s="97" t="s">
        <v>227</v>
      </c>
      <c r="N9" s="97" t="s">
        <v>227</v>
      </c>
      <c r="O9" s="97" t="s">
        <v>227</v>
      </c>
      <c r="P9" s="97" t="s">
        <v>227</v>
      </c>
      <c r="Q9" s="97" t="s">
        <v>227</v>
      </c>
      <c r="R9" s="97" t="s">
        <v>227</v>
      </c>
    </row>
    <row r="10" spans="1:52">
      <c r="A10" s="97" t="s">
        <v>227</v>
      </c>
      <c r="B10" s="97" t="s">
        <v>227</v>
      </c>
      <c r="C10" s="97" t="s">
        <v>227</v>
      </c>
      <c r="D10" s="97" t="s">
        <v>227</v>
      </c>
      <c r="E10" s="97" t="s">
        <v>227</v>
      </c>
      <c r="F10" s="97" t="s">
        <v>227</v>
      </c>
      <c r="G10" s="97"/>
      <c r="H10" s="97"/>
      <c r="I10" s="97"/>
      <c r="J10" s="97"/>
      <c r="K10" s="97"/>
      <c r="L10" s="97"/>
      <c r="M10" s="97" t="s">
        <v>227</v>
      </c>
      <c r="N10" s="97" t="s">
        <v>227</v>
      </c>
      <c r="O10" s="97" t="s">
        <v>227</v>
      </c>
      <c r="P10" s="97" t="s">
        <v>227</v>
      </c>
      <c r="Q10" s="97" t="s">
        <v>227</v>
      </c>
      <c r="R10" s="97" t="s">
        <v>227</v>
      </c>
    </row>
    <row r="11" spans="1:52">
      <c r="A11" s="97" t="s">
        <v>227</v>
      </c>
      <c r="B11" s="97" t="s">
        <v>227</v>
      </c>
      <c r="C11" s="97" t="s">
        <v>227</v>
      </c>
      <c r="D11" s="97" t="s">
        <v>227</v>
      </c>
      <c r="E11" s="97" t="s">
        <v>227</v>
      </c>
      <c r="F11" s="97" t="s">
        <v>227</v>
      </c>
      <c r="G11" s="97"/>
      <c r="H11" s="97"/>
      <c r="I11" s="97"/>
      <c r="J11" s="97"/>
      <c r="K11" s="97"/>
      <c r="L11" s="97"/>
      <c r="M11" s="97" t="s">
        <v>227</v>
      </c>
      <c r="N11" s="97" t="s">
        <v>227</v>
      </c>
      <c r="O11" s="97" t="s">
        <v>227</v>
      </c>
      <c r="P11" s="97" t="s">
        <v>227</v>
      </c>
      <c r="Q11" s="97" t="s">
        <v>227</v>
      </c>
      <c r="R11" s="97" t="s">
        <v>227</v>
      </c>
    </row>
    <row r="12" spans="1:52">
      <c r="A12" s="97" t="s">
        <v>227</v>
      </c>
      <c r="B12" s="97" t="s">
        <v>227</v>
      </c>
      <c r="C12" s="97" t="s">
        <v>227</v>
      </c>
      <c r="D12" s="97" t="s">
        <v>227</v>
      </c>
      <c r="E12" s="97" t="s">
        <v>227</v>
      </c>
      <c r="F12" s="97" t="s">
        <v>227</v>
      </c>
      <c r="G12" s="97"/>
      <c r="H12" s="97"/>
      <c r="I12" s="97"/>
      <c r="J12" s="97"/>
      <c r="K12" s="97"/>
      <c r="L12" s="97"/>
      <c r="M12" s="97" t="s">
        <v>227</v>
      </c>
      <c r="N12" s="97" t="s">
        <v>227</v>
      </c>
      <c r="O12" s="97" t="s">
        <v>227</v>
      </c>
      <c r="P12" s="97" t="s">
        <v>227</v>
      </c>
      <c r="Q12" s="97" t="s">
        <v>227</v>
      </c>
      <c r="R12" s="97" t="s">
        <v>227</v>
      </c>
    </row>
    <row r="13" spans="1:52">
      <c r="A13" s="97" t="s">
        <v>227</v>
      </c>
      <c r="B13" s="97" t="s">
        <v>227</v>
      </c>
      <c r="C13" s="97" t="s">
        <v>227</v>
      </c>
      <c r="D13" s="97" t="s">
        <v>227</v>
      </c>
      <c r="E13" s="97" t="s">
        <v>227</v>
      </c>
      <c r="F13" s="97" t="s">
        <v>227</v>
      </c>
      <c r="G13" s="97"/>
      <c r="H13" s="97"/>
      <c r="I13" s="97"/>
      <c r="J13" s="97"/>
      <c r="K13" s="97"/>
      <c r="L13" s="97"/>
      <c r="M13" s="97" t="s">
        <v>227</v>
      </c>
      <c r="N13" s="97" t="s">
        <v>227</v>
      </c>
      <c r="O13" s="97" t="s">
        <v>227</v>
      </c>
      <c r="P13" s="97" t="s">
        <v>227</v>
      </c>
      <c r="Q13" s="97" t="s">
        <v>227</v>
      </c>
      <c r="R13" s="97" t="s">
        <v>227</v>
      </c>
    </row>
    <row r="14" spans="1:52">
      <c r="A14" s="97" t="s">
        <v>227</v>
      </c>
      <c r="B14" s="97" t="s">
        <v>227</v>
      </c>
      <c r="C14" s="97" t="s">
        <v>227</v>
      </c>
      <c r="D14" s="97" t="s">
        <v>227</v>
      </c>
      <c r="E14" s="97" t="s">
        <v>227</v>
      </c>
      <c r="F14" s="97" t="s">
        <v>227</v>
      </c>
      <c r="G14" s="97"/>
      <c r="H14" s="97"/>
      <c r="I14" s="97"/>
      <c r="J14" s="97"/>
      <c r="K14" s="97"/>
      <c r="L14" s="97"/>
      <c r="M14" s="97" t="s">
        <v>227</v>
      </c>
      <c r="N14" s="97" t="s">
        <v>227</v>
      </c>
      <c r="O14" s="97" t="s">
        <v>227</v>
      </c>
      <c r="P14" s="97" t="s">
        <v>227</v>
      </c>
      <c r="Q14" s="97" t="s">
        <v>227</v>
      </c>
      <c r="R14" s="97" t="s">
        <v>227</v>
      </c>
    </row>
    <row r="15" spans="1:52">
      <c r="A15" s="97" t="s">
        <v>227</v>
      </c>
      <c r="B15" s="97" t="s">
        <v>227</v>
      </c>
      <c r="C15" s="97" t="s">
        <v>227</v>
      </c>
      <c r="D15" s="97" t="s">
        <v>227</v>
      </c>
      <c r="E15" s="97" t="s">
        <v>227</v>
      </c>
      <c r="F15" s="97" t="s">
        <v>227</v>
      </c>
      <c r="G15" s="97"/>
      <c r="H15" s="97"/>
      <c r="I15" s="97"/>
      <c r="J15" s="97"/>
      <c r="K15" s="97"/>
      <c r="L15" s="97"/>
      <c r="M15" s="97" t="s">
        <v>227</v>
      </c>
      <c r="N15" s="97" t="s">
        <v>227</v>
      </c>
      <c r="O15" s="97" t="s">
        <v>227</v>
      </c>
      <c r="P15" s="97" t="s">
        <v>227</v>
      </c>
      <c r="Q15" s="97" t="s">
        <v>227</v>
      </c>
      <c r="R15" s="97" t="s">
        <v>227</v>
      </c>
    </row>
    <row r="16" spans="1:52">
      <c r="A16" s="97" t="s">
        <v>227</v>
      </c>
      <c r="B16" s="97" t="s">
        <v>227</v>
      </c>
      <c r="C16" s="97" t="s">
        <v>227</v>
      </c>
      <c r="D16" s="97" t="s">
        <v>227</v>
      </c>
      <c r="E16" s="97" t="s">
        <v>227</v>
      </c>
      <c r="F16" s="97" t="s">
        <v>227</v>
      </c>
      <c r="G16" s="97"/>
      <c r="H16" s="97"/>
      <c r="I16" s="97"/>
      <c r="J16" s="97"/>
      <c r="K16" s="97"/>
      <c r="L16" s="97"/>
      <c r="M16" s="97" t="s">
        <v>227</v>
      </c>
      <c r="N16" s="97" t="s">
        <v>227</v>
      </c>
      <c r="O16" s="97" t="s">
        <v>227</v>
      </c>
      <c r="P16" s="97" t="s">
        <v>227</v>
      </c>
      <c r="Q16" s="97" t="s">
        <v>227</v>
      </c>
      <c r="R16" s="97" t="s">
        <v>227</v>
      </c>
    </row>
    <row r="17" spans="1:18">
      <c r="A17" s="97" t="s">
        <v>227</v>
      </c>
      <c r="B17" s="97" t="s">
        <v>227</v>
      </c>
      <c r="C17" s="97" t="s">
        <v>227</v>
      </c>
      <c r="D17" s="97" t="s">
        <v>227</v>
      </c>
      <c r="E17" s="97" t="s">
        <v>227</v>
      </c>
      <c r="F17" s="97" t="s">
        <v>227</v>
      </c>
      <c r="G17" s="97"/>
      <c r="H17" s="97"/>
      <c r="I17" s="97"/>
      <c r="J17" s="97"/>
      <c r="K17" s="97"/>
      <c r="L17" s="97"/>
      <c r="M17" s="97" t="s">
        <v>227</v>
      </c>
      <c r="N17" s="97" t="s">
        <v>227</v>
      </c>
      <c r="O17" s="97" t="s">
        <v>227</v>
      </c>
      <c r="P17" s="97" t="s">
        <v>227</v>
      </c>
      <c r="Q17" s="97" t="s">
        <v>227</v>
      </c>
      <c r="R17" s="97" t="s">
        <v>227</v>
      </c>
    </row>
    <row r="18" spans="1:18">
      <c r="A18" s="97" t="s">
        <v>227</v>
      </c>
      <c r="B18" s="97" t="s">
        <v>227</v>
      </c>
      <c r="C18" s="97" t="s">
        <v>227</v>
      </c>
      <c r="D18" s="97" t="s">
        <v>227</v>
      </c>
      <c r="E18" s="97" t="s">
        <v>227</v>
      </c>
      <c r="F18" s="97" t="s">
        <v>227</v>
      </c>
      <c r="G18" s="97"/>
      <c r="H18" s="97"/>
      <c r="I18" s="97"/>
      <c r="J18" s="97"/>
      <c r="K18" s="97"/>
      <c r="L18" s="97"/>
      <c r="M18" s="97" t="s">
        <v>227</v>
      </c>
      <c r="N18" s="97" t="s">
        <v>227</v>
      </c>
      <c r="O18" s="97" t="s">
        <v>227</v>
      </c>
      <c r="P18" s="97" t="s">
        <v>227</v>
      </c>
      <c r="Q18" s="97" t="s">
        <v>227</v>
      </c>
      <c r="R18" s="97" t="s">
        <v>227</v>
      </c>
    </row>
    <row r="19" spans="1:18">
      <c r="A19" s="97" t="s">
        <v>227</v>
      </c>
      <c r="B19" s="97" t="s">
        <v>227</v>
      </c>
      <c r="C19" s="97" t="s">
        <v>227</v>
      </c>
      <c r="D19" s="97" t="s">
        <v>227</v>
      </c>
      <c r="E19" s="97" t="s">
        <v>227</v>
      </c>
      <c r="F19" s="97" t="s">
        <v>227</v>
      </c>
      <c r="G19" s="97"/>
      <c r="H19" s="97"/>
      <c r="I19" s="97"/>
      <c r="J19" s="97"/>
      <c r="K19" s="97"/>
      <c r="L19" s="97"/>
      <c r="M19" s="97" t="s">
        <v>227</v>
      </c>
      <c r="N19" s="97" t="s">
        <v>227</v>
      </c>
      <c r="O19" s="97" t="s">
        <v>227</v>
      </c>
      <c r="P19" s="97" t="s">
        <v>227</v>
      </c>
      <c r="Q19" s="97" t="s">
        <v>227</v>
      </c>
      <c r="R19" s="97" t="s">
        <v>227</v>
      </c>
    </row>
    <row r="20" spans="1:18">
      <c r="A20" s="97" t="s">
        <v>227</v>
      </c>
      <c r="B20" s="97" t="s">
        <v>227</v>
      </c>
      <c r="C20" s="97" t="s">
        <v>227</v>
      </c>
      <c r="D20" s="97" t="s">
        <v>227</v>
      </c>
      <c r="E20" s="97" t="s">
        <v>227</v>
      </c>
      <c r="F20" s="97" t="s">
        <v>227</v>
      </c>
      <c r="G20" s="97"/>
      <c r="H20" s="97"/>
      <c r="I20" s="97"/>
      <c r="J20" s="97"/>
      <c r="K20" s="97"/>
      <c r="L20" s="97"/>
      <c r="M20" s="97" t="s">
        <v>227</v>
      </c>
      <c r="N20" s="97" t="s">
        <v>227</v>
      </c>
      <c r="O20" s="97" t="s">
        <v>227</v>
      </c>
      <c r="P20" s="97" t="s">
        <v>227</v>
      </c>
      <c r="Q20" s="97" t="s">
        <v>227</v>
      </c>
      <c r="R20" s="97" t="s">
        <v>227</v>
      </c>
    </row>
    <row r="21" spans="1:18">
      <c r="A21" s="97" t="s">
        <v>227</v>
      </c>
      <c r="B21" s="97" t="s">
        <v>227</v>
      </c>
      <c r="C21" s="97" t="s">
        <v>227</v>
      </c>
      <c r="D21" s="97" t="s">
        <v>227</v>
      </c>
      <c r="E21" s="97" t="s">
        <v>227</v>
      </c>
      <c r="F21" s="97" t="s">
        <v>227</v>
      </c>
      <c r="G21" s="97"/>
      <c r="H21" s="97"/>
      <c r="I21" s="97"/>
      <c r="J21" s="97"/>
      <c r="K21" s="97"/>
      <c r="L21" s="97"/>
      <c r="M21" s="97" t="s">
        <v>227</v>
      </c>
      <c r="N21" s="97" t="s">
        <v>227</v>
      </c>
      <c r="O21" s="97" t="s">
        <v>227</v>
      </c>
      <c r="P21" s="97" t="s">
        <v>227</v>
      </c>
      <c r="Q21" s="97" t="s">
        <v>227</v>
      </c>
      <c r="R21" s="97" t="s">
        <v>227</v>
      </c>
    </row>
    <row r="22" spans="1:18">
      <c r="A22" s="97" t="s">
        <v>227</v>
      </c>
      <c r="B22" s="97" t="s">
        <v>227</v>
      </c>
      <c r="C22" s="97" t="s">
        <v>227</v>
      </c>
      <c r="D22" s="97" t="s">
        <v>227</v>
      </c>
      <c r="E22" s="97" t="s">
        <v>227</v>
      </c>
      <c r="F22" s="97" t="s">
        <v>227</v>
      </c>
      <c r="G22" s="97"/>
      <c r="H22" s="97"/>
      <c r="I22" s="97"/>
      <c r="J22" s="97"/>
      <c r="K22" s="97"/>
      <c r="L22" s="97"/>
      <c r="M22" s="97" t="s">
        <v>227</v>
      </c>
      <c r="N22" s="97" t="s">
        <v>227</v>
      </c>
      <c r="O22" s="97" t="s">
        <v>227</v>
      </c>
      <c r="P22" s="97" t="s">
        <v>227</v>
      </c>
      <c r="Q22" s="97" t="s">
        <v>227</v>
      </c>
      <c r="R22" s="97" t="s">
        <v>227</v>
      </c>
    </row>
    <row r="23" spans="1:18">
      <c r="A23" s="97" t="s">
        <v>227</v>
      </c>
      <c r="B23" s="97" t="s">
        <v>227</v>
      </c>
      <c r="C23" s="97" t="s">
        <v>227</v>
      </c>
      <c r="D23" s="97" t="s">
        <v>227</v>
      </c>
      <c r="E23" s="97" t="s">
        <v>227</v>
      </c>
      <c r="F23" s="97" t="s">
        <v>227</v>
      </c>
      <c r="G23" s="97"/>
      <c r="H23" s="97"/>
      <c r="I23" s="97"/>
      <c r="J23" s="97"/>
      <c r="K23" s="97"/>
      <c r="L23" s="97"/>
      <c r="M23" s="97" t="s">
        <v>227</v>
      </c>
      <c r="N23" s="97" t="s">
        <v>227</v>
      </c>
      <c r="O23" s="97" t="s">
        <v>227</v>
      </c>
      <c r="P23" s="97" t="s">
        <v>227</v>
      </c>
      <c r="Q23" s="97" t="s">
        <v>227</v>
      </c>
      <c r="R23" s="97" t="s">
        <v>227</v>
      </c>
    </row>
    <row r="24" spans="1:18">
      <c r="A24" s="97" t="s">
        <v>227</v>
      </c>
      <c r="B24" s="97" t="s">
        <v>227</v>
      </c>
      <c r="C24" s="97" t="s">
        <v>227</v>
      </c>
      <c r="D24" s="97" t="s">
        <v>227</v>
      </c>
      <c r="E24" s="97" t="s">
        <v>227</v>
      </c>
      <c r="F24" s="97" t="s">
        <v>227</v>
      </c>
      <c r="G24" s="97"/>
      <c r="H24" s="97"/>
      <c r="I24" s="97"/>
      <c r="J24" s="97"/>
      <c r="K24" s="97"/>
      <c r="L24" s="97"/>
      <c r="M24" s="97" t="s">
        <v>227</v>
      </c>
      <c r="N24" s="97" t="s">
        <v>227</v>
      </c>
      <c r="O24" s="97" t="s">
        <v>227</v>
      </c>
      <c r="P24" s="97" t="s">
        <v>227</v>
      </c>
      <c r="Q24" s="97" t="s">
        <v>227</v>
      </c>
      <c r="R24" s="97" t="s">
        <v>227</v>
      </c>
    </row>
    <row r="25" spans="1:18">
      <c r="A25" s="97" t="s">
        <v>227</v>
      </c>
      <c r="B25" s="97" t="s">
        <v>227</v>
      </c>
      <c r="C25" s="97" t="s">
        <v>227</v>
      </c>
      <c r="D25" s="97" t="s">
        <v>227</v>
      </c>
      <c r="E25" s="97" t="s">
        <v>227</v>
      </c>
      <c r="F25" s="97" t="s">
        <v>227</v>
      </c>
      <c r="G25" s="97"/>
      <c r="H25" s="97"/>
      <c r="I25" s="97"/>
      <c r="J25" s="97"/>
      <c r="K25" s="97"/>
      <c r="L25" s="97"/>
      <c r="M25" s="97" t="s">
        <v>227</v>
      </c>
      <c r="N25" s="97" t="s">
        <v>227</v>
      </c>
      <c r="O25" s="97" t="s">
        <v>227</v>
      </c>
      <c r="P25" s="97" t="s">
        <v>227</v>
      </c>
      <c r="Q25" s="97" t="s">
        <v>227</v>
      </c>
      <c r="R25" s="97" t="s">
        <v>227</v>
      </c>
    </row>
    <row r="26" spans="1:18">
      <c r="A26" s="97" t="s">
        <v>227</v>
      </c>
      <c r="B26" s="97" t="s">
        <v>227</v>
      </c>
      <c r="C26" s="97" t="s">
        <v>227</v>
      </c>
      <c r="D26" s="97" t="s">
        <v>227</v>
      </c>
      <c r="E26" s="97" t="s">
        <v>227</v>
      </c>
      <c r="F26" s="97" t="s">
        <v>227</v>
      </c>
      <c r="G26" s="97"/>
      <c r="H26" s="97"/>
      <c r="I26" s="97"/>
      <c r="J26" s="97"/>
      <c r="K26" s="97"/>
      <c r="L26" s="97"/>
      <c r="M26" s="97" t="s">
        <v>227</v>
      </c>
      <c r="N26" s="97" t="s">
        <v>227</v>
      </c>
      <c r="O26" s="97" t="s">
        <v>227</v>
      </c>
      <c r="P26" s="97" t="s">
        <v>227</v>
      </c>
      <c r="Q26" s="97" t="s">
        <v>227</v>
      </c>
      <c r="R26" s="97" t="s">
        <v>227</v>
      </c>
    </row>
    <row r="27" spans="1:18">
      <c r="A27" s="97" t="s">
        <v>227</v>
      </c>
      <c r="B27" s="97" t="s">
        <v>227</v>
      </c>
      <c r="C27" s="97" t="s">
        <v>227</v>
      </c>
      <c r="D27" s="97" t="s">
        <v>227</v>
      </c>
      <c r="E27" s="97" t="s">
        <v>227</v>
      </c>
      <c r="F27" s="97" t="s">
        <v>227</v>
      </c>
      <c r="G27" s="97"/>
      <c r="H27" s="97"/>
      <c r="I27" s="97"/>
      <c r="J27" s="97"/>
      <c r="K27" s="97"/>
      <c r="L27" s="97"/>
      <c r="M27" s="97" t="s">
        <v>227</v>
      </c>
      <c r="N27" s="97" t="s">
        <v>227</v>
      </c>
      <c r="O27" s="97" t="s">
        <v>227</v>
      </c>
      <c r="P27" s="97" t="s">
        <v>227</v>
      </c>
      <c r="Q27" s="97" t="s">
        <v>227</v>
      </c>
      <c r="R27" s="97" t="s">
        <v>227</v>
      </c>
    </row>
    <row r="28" spans="1:18">
      <c r="A28" s="97" t="s">
        <v>227</v>
      </c>
      <c r="B28" s="97" t="s">
        <v>227</v>
      </c>
      <c r="C28" s="97" t="s">
        <v>227</v>
      </c>
      <c r="D28" s="97" t="s">
        <v>227</v>
      </c>
      <c r="E28" s="97" t="s">
        <v>227</v>
      </c>
      <c r="F28" s="97" t="s">
        <v>227</v>
      </c>
      <c r="G28" s="97"/>
      <c r="H28" s="97"/>
      <c r="I28" s="97"/>
      <c r="J28" s="97"/>
      <c r="K28" s="97"/>
      <c r="L28" s="97"/>
      <c r="M28" s="97" t="s">
        <v>227</v>
      </c>
      <c r="N28" s="97" t="s">
        <v>227</v>
      </c>
      <c r="O28" s="97" t="s">
        <v>227</v>
      </c>
      <c r="P28" s="97" t="s">
        <v>227</v>
      </c>
      <c r="Q28" s="97" t="s">
        <v>227</v>
      </c>
      <c r="R28" s="97" t="s">
        <v>227</v>
      </c>
    </row>
    <row r="29" spans="1:18">
      <c r="A29" s="97" t="s">
        <v>227</v>
      </c>
      <c r="B29" s="97" t="s">
        <v>227</v>
      </c>
      <c r="C29" s="97" t="s">
        <v>227</v>
      </c>
      <c r="D29" s="97" t="s">
        <v>227</v>
      </c>
      <c r="E29" s="97" t="s">
        <v>227</v>
      </c>
      <c r="F29" s="97" t="s">
        <v>227</v>
      </c>
      <c r="G29" s="97"/>
      <c r="H29" s="97"/>
      <c r="I29" s="97"/>
      <c r="J29" s="97"/>
      <c r="K29" s="97"/>
      <c r="L29" s="97"/>
      <c r="M29" s="97" t="s">
        <v>227</v>
      </c>
      <c r="N29" s="97" t="s">
        <v>227</v>
      </c>
      <c r="O29" s="97" t="s">
        <v>227</v>
      </c>
      <c r="P29" s="97" t="s">
        <v>227</v>
      </c>
      <c r="Q29" s="97" t="s">
        <v>227</v>
      </c>
      <c r="R29" s="97" t="s">
        <v>227</v>
      </c>
    </row>
    <row r="30" spans="1:18">
      <c r="A30" s="97" t="s">
        <v>227</v>
      </c>
      <c r="B30" s="97" t="s">
        <v>227</v>
      </c>
      <c r="C30" s="97" t="s">
        <v>227</v>
      </c>
      <c r="D30" s="97" t="s">
        <v>227</v>
      </c>
      <c r="E30" s="97" t="s">
        <v>227</v>
      </c>
      <c r="F30" s="97" t="s">
        <v>227</v>
      </c>
      <c r="G30" s="97"/>
      <c r="H30" s="97"/>
      <c r="I30" s="97"/>
      <c r="J30" s="97"/>
      <c r="K30" s="97"/>
      <c r="L30" s="97"/>
      <c r="M30" s="97" t="s">
        <v>227</v>
      </c>
      <c r="N30" s="97" t="s">
        <v>227</v>
      </c>
      <c r="O30" s="97" t="s">
        <v>227</v>
      </c>
      <c r="P30" s="97" t="s">
        <v>227</v>
      </c>
      <c r="Q30" s="97" t="s">
        <v>227</v>
      </c>
      <c r="R30" s="97" t="s">
        <v>227</v>
      </c>
    </row>
    <row r="31" spans="1:18">
      <c r="A31" s="97" t="s">
        <v>227</v>
      </c>
      <c r="B31" s="97" t="s">
        <v>227</v>
      </c>
      <c r="C31" s="97" t="s">
        <v>227</v>
      </c>
      <c r="D31" s="97" t="s">
        <v>227</v>
      </c>
      <c r="E31" s="97" t="s">
        <v>227</v>
      </c>
      <c r="F31" s="97" t="s">
        <v>227</v>
      </c>
      <c r="G31" s="97"/>
      <c r="H31" s="97"/>
      <c r="I31" s="97"/>
      <c r="J31" s="97"/>
      <c r="K31" s="97"/>
      <c r="L31" s="97"/>
      <c r="M31" s="97" t="s">
        <v>227</v>
      </c>
      <c r="N31" s="97" t="s">
        <v>227</v>
      </c>
      <c r="O31" s="97" t="s">
        <v>227</v>
      </c>
      <c r="P31" s="97" t="s">
        <v>227</v>
      </c>
      <c r="Q31" s="97" t="s">
        <v>227</v>
      </c>
      <c r="R31" s="97" t="s">
        <v>227</v>
      </c>
    </row>
    <row r="32" spans="1:18">
      <c r="A32" s="97" t="s">
        <v>227</v>
      </c>
      <c r="B32" s="97" t="s">
        <v>227</v>
      </c>
      <c r="C32" s="97" t="s">
        <v>227</v>
      </c>
      <c r="D32" s="97" t="s">
        <v>227</v>
      </c>
      <c r="E32" s="97" t="s">
        <v>227</v>
      </c>
      <c r="F32" s="97" t="s">
        <v>227</v>
      </c>
      <c r="G32" s="97"/>
      <c r="H32" s="97"/>
      <c r="I32" s="97"/>
      <c r="J32" s="97"/>
      <c r="K32" s="97"/>
      <c r="L32" s="97"/>
      <c r="M32" s="97" t="s">
        <v>227</v>
      </c>
      <c r="N32" s="97" t="s">
        <v>227</v>
      </c>
      <c r="O32" s="97" t="s">
        <v>227</v>
      </c>
      <c r="P32" s="97" t="s">
        <v>227</v>
      </c>
      <c r="Q32" s="97" t="s">
        <v>227</v>
      </c>
      <c r="R32" s="97" t="s">
        <v>227</v>
      </c>
    </row>
    <row r="33" spans="1:18">
      <c r="A33" s="97" t="s">
        <v>227</v>
      </c>
      <c r="B33" s="97" t="s">
        <v>227</v>
      </c>
      <c r="C33" s="97" t="s">
        <v>227</v>
      </c>
      <c r="D33" s="97" t="s">
        <v>227</v>
      </c>
      <c r="E33" s="97" t="s">
        <v>227</v>
      </c>
      <c r="F33" s="97" t="s">
        <v>227</v>
      </c>
      <c r="G33" s="97"/>
      <c r="H33" s="97"/>
      <c r="I33" s="97"/>
      <c r="J33" s="97"/>
      <c r="K33" s="97"/>
      <c r="L33" s="97"/>
      <c r="M33" s="97" t="s">
        <v>227</v>
      </c>
      <c r="N33" s="97" t="s">
        <v>227</v>
      </c>
      <c r="O33" s="97" t="s">
        <v>227</v>
      </c>
      <c r="P33" s="97" t="s">
        <v>227</v>
      </c>
      <c r="Q33" s="97" t="s">
        <v>227</v>
      </c>
      <c r="R33" s="97" t="s">
        <v>227</v>
      </c>
    </row>
    <row r="34" spans="1:18">
      <c r="A34" s="97" t="s">
        <v>227</v>
      </c>
      <c r="B34" s="97" t="s">
        <v>227</v>
      </c>
      <c r="C34" s="97" t="s">
        <v>227</v>
      </c>
      <c r="D34" s="97" t="s">
        <v>227</v>
      </c>
      <c r="E34" s="97" t="s">
        <v>227</v>
      </c>
      <c r="F34" s="97" t="s">
        <v>227</v>
      </c>
      <c r="G34" s="97"/>
      <c r="H34" s="97"/>
      <c r="I34" s="97"/>
      <c r="J34" s="97"/>
      <c r="K34" s="97"/>
      <c r="L34" s="97"/>
      <c r="M34" s="97" t="s">
        <v>227</v>
      </c>
      <c r="N34" s="97" t="s">
        <v>227</v>
      </c>
      <c r="O34" s="97" t="s">
        <v>227</v>
      </c>
      <c r="P34" s="97" t="s">
        <v>227</v>
      </c>
      <c r="Q34" s="97" t="s">
        <v>227</v>
      </c>
      <c r="R34" s="97" t="s">
        <v>227</v>
      </c>
    </row>
    <row r="35" spans="1:18">
      <c r="A35" s="97" t="s">
        <v>227</v>
      </c>
      <c r="B35" s="97" t="s">
        <v>227</v>
      </c>
      <c r="C35" s="97" t="s">
        <v>227</v>
      </c>
      <c r="D35" s="97" t="s">
        <v>227</v>
      </c>
      <c r="E35" s="97" t="s">
        <v>227</v>
      </c>
      <c r="F35" s="97" t="s">
        <v>227</v>
      </c>
      <c r="G35" s="97"/>
      <c r="H35" s="97"/>
      <c r="I35" s="97"/>
      <c r="J35" s="97"/>
      <c r="K35" s="97"/>
      <c r="L35" s="97"/>
      <c r="M35" s="97" t="s">
        <v>227</v>
      </c>
      <c r="N35" s="97" t="s">
        <v>227</v>
      </c>
      <c r="O35" s="97" t="s">
        <v>227</v>
      </c>
      <c r="P35" s="97" t="s">
        <v>227</v>
      </c>
      <c r="Q35" s="97" t="s">
        <v>227</v>
      </c>
      <c r="R35" s="97" t="s">
        <v>227</v>
      </c>
    </row>
    <row r="36" spans="1:18">
      <c r="A36" s="97" t="s">
        <v>227</v>
      </c>
      <c r="B36" s="97" t="s">
        <v>227</v>
      </c>
      <c r="C36" s="97" t="s">
        <v>227</v>
      </c>
      <c r="D36" s="97" t="s">
        <v>227</v>
      </c>
      <c r="E36" s="97" t="s">
        <v>227</v>
      </c>
      <c r="F36" s="97" t="s">
        <v>227</v>
      </c>
      <c r="G36" s="97"/>
      <c r="H36" s="97"/>
      <c r="I36" s="97"/>
      <c r="J36" s="97"/>
      <c r="K36" s="97"/>
      <c r="L36" s="97"/>
      <c r="M36" s="97" t="s">
        <v>227</v>
      </c>
      <c r="N36" s="97" t="s">
        <v>227</v>
      </c>
      <c r="O36" s="97" t="s">
        <v>227</v>
      </c>
      <c r="P36" s="97" t="s">
        <v>227</v>
      </c>
      <c r="Q36" s="97" t="s">
        <v>227</v>
      </c>
      <c r="R36" s="97" t="s">
        <v>227</v>
      </c>
    </row>
    <row r="37" spans="1:18">
      <c r="A37" s="97" t="s">
        <v>227</v>
      </c>
      <c r="B37" s="97" t="s">
        <v>227</v>
      </c>
      <c r="C37" s="97" t="s">
        <v>227</v>
      </c>
      <c r="D37" s="97" t="s">
        <v>227</v>
      </c>
      <c r="E37" s="97" t="s">
        <v>227</v>
      </c>
      <c r="F37" s="97" t="s">
        <v>227</v>
      </c>
      <c r="G37" s="97"/>
      <c r="H37" s="97"/>
      <c r="I37" s="97"/>
      <c r="J37" s="97"/>
      <c r="K37" s="97"/>
      <c r="L37" s="97"/>
      <c r="M37" s="97" t="s">
        <v>227</v>
      </c>
      <c r="N37" s="97" t="s">
        <v>227</v>
      </c>
      <c r="O37" s="97" t="s">
        <v>227</v>
      </c>
      <c r="P37" s="97" t="s">
        <v>227</v>
      </c>
      <c r="Q37" s="97" t="s">
        <v>227</v>
      </c>
      <c r="R37" s="97" t="s">
        <v>227</v>
      </c>
    </row>
    <row r="38" spans="1:18">
      <c r="A38" s="97" t="s">
        <v>227</v>
      </c>
      <c r="B38" s="97" t="s">
        <v>227</v>
      </c>
      <c r="C38" s="97" t="s">
        <v>227</v>
      </c>
      <c r="D38" s="97" t="s">
        <v>227</v>
      </c>
      <c r="E38" s="97" t="s">
        <v>227</v>
      </c>
      <c r="F38" s="97" t="s">
        <v>227</v>
      </c>
      <c r="G38" s="97"/>
      <c r="H38" s="97"/>
      <c r="I38" s="97"/>
      <c r="J38" s="97"/>
      <c r="K38" s="97"/>
      <c r="L38" s="97"/>
      <c r="M38" s="97" t="s">
        <v>227</v>
      </c>
      <c r="N38" s="97" t="s">
        <v>227</v>
      </c>
      <c r="O38" s="97" t="s">
        <v>227</v>
      </c>
      <c r="P38" s="97" t="s">
        <v>227</v>
      </c>
      <c r="Q38" s="97" t="s">
        <v>227</v>
      </c>
      <c r="R38" s="97" t="s">
        <v>227</v>
      </c>
    </row>
    <row r="39" spans="1:18">
      <c r="A39" s="97" t="s">
        <v>227</v>
      </c>
      <c r="B39" s="97" t="s">
        <v>227</v>
      </c>
      <c r="C39" s="97" t="s">
        <v>227</v>
      </c>
      <c r="D39" s="97" t="s">
        <v>227</v>
      </c>
      <c r="E39" s="97" t="s">
        <v>227</v>
      </c>
      <c r="F39" s="97" t="s">
        <v>227</v>
      </c>
      <c r="G39" s="97"/>
      <c r="H39" s="97"/>
      <c r="I39" s="97"/>
      <c r="J39" s="97"/>
      <c r="K39" s="97"/>
      <c r="L39" s="97"/>
      <c r="M39" s="97" t="s">
        <v>227</v>
      </c>
      <c r="N39" s="97" t="s">
        <v>227</v>
      </c>
      <c r="O39" s="97" t="s">
        <v>227</v>
      </c>
      <c r="P39" s="97" t="s">
        <v>227</v>
      </c>
      <c r="Q39" s="97" t="s">
        <v>227</v>
      </c>
      <c r="R39" s="97" t="s">
        <v>227</v>
      </c>
    </row>
    <row r="40" spans="1:18">
      <c r="A40" s="97" t="s">
        <v>227</v>
      </c>
      <c r="B40" s="97" t="s">
        <v>227</v>
      </c>
      <c r="C40" s="97" t="s">
        <v>227</v>
      </c>
      <c r="D40" s="97" t="s">
        <v>227</v>
      </c>
      <c r="E40" s="97" t="s">
        <v>227</v>
      </c>
      <c r="F40" s="97" t="s">
        <v>227</v>
      </c>
      <c r="G40" s="97"/>
      <c r="H40" s="97"/>
      <c r="I40" s="97"/>
      <c r="J40" s="97"/>
      <c r="K40" s="97"/>
      <c r="L40" s="97"/>
      <c r="M40" s="97" t="s">
        <v>227</v>
      </c>
      <c r="N40" s="97" t="s">
        <v>227</v>
      </c>
      <c r="O40" s="97" t="s">
        <v>227</v>
      </c>
      <c r="P40" s="97" t="s">
        <v>227</v>
      </c>
      <c r="Q40" s="97" t="s">
        <v>227</v>
      </c>
      <c r="R40" s="97" t="s">
        <v>227</v>
      </c>
    </row>
    <row r="41" spans="1:18">
      <c r="A41" s="97" t="s">
        <v>227</v>
      </c>
      <c r="B41" s="97" t="s">
        <v>227</v>
      </c>
      <c r="C41" s="97" t="s">
        <v>227</v>
      </c>
      <c r="D41" s="97" t="s">
        <v>227</v>
      </c>
      <c r="E41" s="97" t="s">
        <v>227</v>
      </c>
      <c r="F41" s="97" t="s">
        <v>227</v>
      </c>
      <c r="G41" s="97"/>
      <c r="H41" s="97"/>
      <c r="I41" s="97"/>
      <c r="J41" s="97"/>
      <c r="K41" s="97"/>
      <c r="L41" s="97"/>
      <c r="M41" s="97" t="s">
        <v>227</v>
      </c>
      <c r="N41" s="97" t="s">
        <v>227</v>
      </c>
      <c r="O41" s="97" t="s">
        <v>227</v>
      </c>
      <c r="P41" s="97" t="s">
        <v>227</v>
      </c>
      <c r="Q41" s="97" t="s">
        <v>227</v>
      </c>
      <c r="R41" s="97" t="s">
        <v>227</v>
      </c>
    </row>
    <row r="42" spans="1:18">
      <c r="A42" s="97" t="s">
        <v>227</v>
      </c>
      <c r="B42" s="97" t="s">
        <v>227</v>
      </c>
      <c r="C42" s="97" t="s">
        <v>227</v>
      </c>
      <c r="D42" s="97" t="s">
        <v>227</v>
      </c>
      <c r="E42" s="97" t="s">
        <v>227</v>
      </c>
      <c r="F42" s="97" t="s">
        <v>227</v>
      </c>
      <c r="G42" s="97"/>
      <c r="H42" s="97"/>
      <c r="I42" s="97"/>
      <c r="J42" s="97"/>
      <c r="K42" s="97"/>
      <c r="L42" s="97"/>
      <c r="M42" s="97" t="s">
        <v>227</v>
      </c>
      <c r="N42" s="97" t="s">
        <v>227</v>
      </c>
      <c r="O42" s="97" t="s">
        <v>227</v>
      </c>
      <c r="P42" s="97" t="s">
        <v>227</v>
      </c>
      <c r="Q42" s="97" t="s">
        <v>227</v>
      </c>
      <c r="R42" s="97" t="s">
        <v>227</v>
      </c>
    </row>
    <row r="43" spans="1:18">
      <c r="A43" s="97" t="s">
        <v>227</v>
      </c>
      <c r="B43" s="97" t="s">
        <v>227</v>
      </c>
      <c r="C43" s="97" t="s">
        <v>227</v>
      </c>
      <c r="D43" s="97" t="s">
        <v>227</v>
      </c>
      <c r="E43" s="97" t="s">
        <v>227</v>
      </c>
      <c r="F43" s="97" t="s">
        <v>227</v>
      </c>
      <c r="G43" s="97"/>
      <c r="H43" s="97"/>
      <c r="I43" s="97"/>
      <c r="J43" s="97"/>
      <c r="K43" s="97"/>
      <c r="L43" s="97"/>
      <c r="M43" s="97" t="s">
        <v>227</v>
      </c>
      <c r="N43" s="97" t="s">
        <v>227</v>
      </c>
      <c r="O43" s="97" t="s">
        <v>227</v>
      </c>
      <c r="P43" s="97" t="s">
        <v>227</v>
      </c>
      <c r="Q43" s="97" t="s">
        <v>227</v>
      </c>
      <c r="R43" s="97" t="s">
        <v>227</v>
      </c>
    </row>
    <row r="44" spans="1:18">
      <c r="A44" s="97" t="s">
        <v>227</v>
      </c>
      <c r="B44" s="97" t="s">
        <v>227</v>
      </c>
      <c r="C44" s="97" t="s">
        <v>227</v>
      </c>
      <c r="D44" s="97" t="s">
        <v>227</v>
      </c>
      <c r="E44" s="97" t="s">
        <v>227</v>
      </c>
      <c r="F44" s="97" t="s">
        <v>227</v>
      </c>
      <c r="G44" s="97"/>
      <c r="H44" s="97"/>
      <c r="I44" s="97"/>
      <c r="J44" s="97"/>
      <c r="K44" s="97"/>
      <c r="L44" s="97"/>
      <c r="M44" s="97" t="s">
        <v>227</v>
      </c>
      <c r="N44" s="97" t="s">
        <v>227</v>
      </c>
      <c r="O44" s="97" t="s">
        <v>227</v>
      </c>
      <c r="P44" s="97" t="s">
        <v>227</v>
      </c>
      <c r="Q44" s="97" t="s">
        <v>227</v>
      </c>
      <c r="R44" s="97" t="s">
        <v>227</v>
      </c>
    </row>
    <row r="45" spans="1:18">
      <c r="A45" s="97" t="s">
        <v>227</v>
      </c>
      <c r="B45" s="97" t="s">
        <v>227</v>
      </c>
      <c r="C45" s="97" t="s">
        <v>227</v>
      </c>
      <c r="D45" s="97" t="s">
        <v>227</v>
      </c>
      <c r="E45" s="97" t="s">
        <v>227</v>
      </c>
      <c r="F45" s="97" t="s">
        <v>227</v>
      </c>
      <c r="G45" s="97"/>
      <c r="H45" s="97"/>
      <c r="I45" s="97"/>
      <c r="J45" s="97"/>
      <c r="K45" s="97"/>
      <c r="L45" s="97"/>
      <c r="M45" s="97" t="s">
        <v>227</v>
      </c>
      <c r="N45" s="97" t="s">
        <v>227</v>
      </c>
      <c r="O45" s="97" t="s">
        <v>227</v>
      </c>
      <c r="P45" s="97" t="s">
        <v>227</v>
      </c>
      <c r="Q45" s="97" t="s">
        <v>227</v>
      </c>
      <c r="R45" s="97" t="s">
        <v>227</v>
      </c>
    </row>
    <row r="46" spans="1:18">
      <c r="A46" s="97" t="s">
        <v>227</v>
      </c>
      <c r="B46" s="97" t="s">
        <v>227</v>
      </c>
      <c r="C46" s="97" t="s">
        <v>227</v>
      </c>
      <c r="D46" s="97" t="s">
        <v>227</v>
      </c>
      <c r="E46" s="97" t="s">
        <v>227</v>
      </c>
      <c r="F46" s="97" t="s">
        <v>227</v>
      </c>
      <c r="G46" s="97"/>
      <c r="H46" s="97"/>
      <c r="I46" s="97"/>
      <c r="J46" s="97"/>
      <c r="K46" s="97"/>
      <c r="L46" s="97"/>
      <c r="M46" s="97" t="s">
        <v>227</v>
      </c>
      <c r="N46" s="97" t="s">
        <v>227</v>
      </c>
      <c r="O46" s="97" t="s">
        <v>227</v>
      </c>
      <c r="P46" s="97" t="s">
        <v>227</v>
      </c>
      <c r="Q46" s="97" t="s">
        <v>227</v>
      </c>
      <c r="R46" s="97" t="s">
        <v>227</v>
      </c>
    </row>
    <row r="47" spans="1:18">
      <c r="A47" s="97" t="s">
        <v>227</v>
      </c>
      <c r="B47" s="97" t="s">
        <v>227</v>
      </c>
      <c r="C47" s="97" t="s">
        <v>227</v>
      </c>
      <c r="D47" s="97" t="s">
        <v>227</v>
      </c>
      <c r="E47" s="97" t="s">
        <v>227</v>
      </c>
      <c r="F47" s="97" t="s">
        <v>227</v>
      </c>
      <c r="G47" s="97"/>
      <c r="H47" s="97"/>
      <c r="I47" s="97"/>
      <c r="J47" s="97"/>
      <c r="K47" s="97"/>
      <c r="L47" s="97"/>
      <c r="M47" s="97" t="s">
        <v>227</v>
      </c>
      <c r="N47" s="97" t="s">
        <v>227</v>
      </c>
      <c r="O47" s="97" t="s">
        <v>227</v>
      </c>
      <c r="P47" s="97" t="s">
        <v>227</v>
      </c>
      <c r="Q47" s="97" t="s">
        <v>227</v>
      </c>
      <c r="R47" s="97" t="s">
        <v>227</v>
      </c>
    </row>
    <row r="48" spans="1:18">
      <c r="A48" s="97" t="s">
        <v>227</v>
      </c>
      <c r="B48" s="97" t="s">
        <v>227</v>
      </c>
      <c r="C48" s="97" t="s">
        <v>227</v>
      </c>
      <c r="D48" s="97" t="s">
        <v>227</v>
      </c>
      <c r="E48" s="97" t="s">
        <v>227</v>
      </c>
      <c r="F48" s="97" t="s">
        <v>227</v>
      </c>
      <c r="G48" s="97"/>
      <c r="H48" s="97"/>
      <c r="I48" s="97"/>
      <c r="J48" s="97"/>
      <c r="K48" s="97"/>
      <c r="L48" s="97"/>
      <c r="M48" s="97" t="s">
        <v>227</v>
      </c>
      <c r="N48" s="97" t="s">
        <v>227</v>
      </c>
      <c r="O48" s="97" t="s">
        <v>227</v>
      </c>
      <c r="P48" s="97" t="s">
        <v>227</v>
      </c>
      <c r="Q48" s="97" t="s">
        <v>227</v>
      </c>
      <c r="R48" s="97" t="s">
        <v>227</v>
      </c>
    </row>
    <row r="49" spans="1:18">
      <c r="A49" s="97" t="s">
        <v>227</v>
      </c>
      <c r="B49" s="97" t="s">
        <v>227</v>
      </c>
      <c r="C49" s="97" t="s">
        <v>227</v>
      </c>
      <c r="D49" s="97" t="s">
        <v>227</v>
      </c>
      <c r="E49" s="97" t="s">
        <v>227</v>
      </c>
      <c r="F49" s="97" t="s">
        <v>227</v>
      </c>
      <c r="G49" s="97"/>
      <c r="H49" s="97"/>
      <c r="I49" s="97"/>
      <c r="J49" s="97"/>
      <c r="K49" s="97"/>
      <c r="L49" s="97"/>
      <c r="M49" s="97" t="s">
        <v>227</v>
      </c>
      <c r="N49" s="97" t="s">
        <v>227</v>
      </c>
      <c r="O49" s="97" t="s">
        <v>227</v>
      </c>
      <c r="P49" s="97" t="s">
        <v>227</v>
      </c>
      <c r="Q49" s="97" t="s">
        <v>227</v>
      </c>
      <c r="R49" s="97" t="s">
        <v>227</v>
      </c>
    </row>
    <row r="50" spans="1:18">
      <c r="A50" s="97" t="s">
        <v>227</v>
      </c>
      <c r="B50" s="97" t="s">
        <v>227</v>
      </c>
      <c r="C50" s="97" t="s">
        <v>227</v>
      </c>
      <c r="D50" s="97" t="s">
        <v>227</v>
      </c>
      <c r="E50" s="97" t="s">
        <v>227</v>
      </c>
      <c r="F50" s="97" t="s">
        <v>227</v>
      </c>
      <c r="G50" s="97"/>
      <c r="H50" s="97"/>
      <c r="I50" s="97"/>
      <c r="J50" s="97"/>
      <c r="K50" s="97"/>
      <c r="L50" s="97"/>
      <c r="M50" s="97" t="s">
        <v>227</v>
      </c>
      <c r="N50" s="97" t="s">
        <v>227</v>
      </c>
      <c r="O50" s="97" t="s">
        <v>227</v>
      </c>
      <c r="P50" s="97" t="s">
        <v>227</v>
      </c>
      <c r="Q50" s="97" t="s">
        <v>227</v>
      </c>
      <c r="R50" s="97" t="s">
        <v>227</v>
      </c>
    </row>
    <row r="51" spans="1:18">
      <c r="A51" s="97" t="s">
        <v>227</v>
      </c>
      <c r="B51" s="97" t="s">
        <v>227</v>
      </c>
      <c r="C51" s="97" t="s">
        <v>227</v>
      </c>
      <c r="D51" s="97" t="s">
        <v>227</v>
      </c>
      <c r="E51" s="97" t="s">
        <v>227</v>
      </c>
      <c r="F51" s="97" t="s">
        <v>227</v>
      </c>
      <c r="G51" s="97"/>
      <c r="H51" s="97"/>
      <c r="I51" s="97"/>
      <c r="J51" s="97"/>
      <c r="K51" s="97"/>
      <c r="L51" s="97"/>
      <c r="M51" s="97" t="s">
        <v>227</v>
      </c>
      <c r="N51" s="97" t="s">
        <v>227</v>
      </c>
      <c r="O51" s="97" t="s">
        <v>227</v>
      </c>
      <c r="P51" s="97" t="s">
        <v>227</v>
      </c>
      <c r="Q51" s="97" t="s">
        <v>227</v>
      </c>
      <c r="R51" s="97" t="s">
        <v>227</v>
      </c>
    </row>
    <row r="52" spans="1:18">
      <c r="A52" s="97" t="s">
        <v>227</v>
      </c>
      <c r="B52" s="97" t="s">
        <v>227</v>
      </c>
      <c r="C52" s="97" t="s">
        <v>227</v>
      </c>
      <c r="D52" s="97" t="s">
        <v>227</v>
      </c>
      <c r="E52" s="97" t="s">
        <v>227</v>
      </c>
      <c r="F52" s="97" t="s">
        <v>227</v>
      </c>
      <c r="G52" s="97"/>
      <c r="H52" s="97"/>
      <c r="I52" s="97"/>
      <c r="J52" s="97"/>
      <c r="K52" s="97"/>
      <c r="L52" s="97"/>
      <c r="M52" s="97" t="s">
        <v>227</v>
      </c>
      <c r="N52" s="97" t="s">
        <v>227</v>
      </c>
      <c r="O52" s="97" t="s">
        <v>227</v>
      </c>
      <c r="P52" s="97" t="s">
        <v>227</v>
      </c>
      <c r="Q52" s="97" t="s">
        <v>227</v>
      </c>
      <c r="R52" s="97" t="s">
        <v>227</v>
      </c>
    </row>
    <row r="53" spans="1:18">
      <c r="A53" s="97" t="s">
        <v>227</v>
      </c>
      <c r="B53" s="97" t="s">
        <v>227</v>
      </c>
      <c r="C53" s="97" t="s">
        <v>227</v>
      </c>
      <c r="D53" s="97" t="s">
        <v>227</v>
      </c>
      <c r="E53" s="97" t="s">
        <v>227</v>
      </c>
      <c r="F53" s="97" t="s">
        <v>227</v>
      </c>
      <c r="G53" s="97"/>
      <c r="H53" s="97"/>
      <c r="I53" s="97"/>
      <c r="J53" s="97"/>
      <c r="K53" s="97"/>
      <c r="L53" s="97"/>
      <c r="M53" s="97" t="s">
        <v>227</v>
      </c>
      <c r="N53" s="97" t="s">
        <v>227</v>
      </c>
      <c r="O53" s="97" t="s">
        <v>227</v>
      </c>
      <c r="P53" s="97" t="s">
        <v>227</v>
      </c>
      <c r="Q53" s="97" t="s">
        <v>227</v>
      </c>
      <c r="R53" s="97" t="s">
        <v>227</v>
      </c>
    </row>
    <row r="54" spans="1:18">
      <c r="A54" s="97" t="s">
        <v>227</v>
      </c>
      <c r="B54" s="97" t="s">
        <v>227</v>
      </c>
      <c r="C54" s="97" t="s">
        <v>227</v>
      </c>
      <c r="D54" s="97" t="s">
        <v>227</v>
      </c>
      <c r="E54" s="97" t="s">
        <v>227</v>
      </c>
      <c r="F54" s="97" t="s">
        <v>227</v>
      </c>
      <c r="G54" s="97"/>
      <c r="H54" s="97"/>
      <c r="I54" s="97"/>
      <c r="J54" s="97"/>
      <c r="K54" s="97"/>
      <c r="L54" s="97"/>
      <c r="M54" s="97" t="s">
        <v>227</v>
      </c>
      <c r="N54" s="97" t="s">
        <v>227</v>
      </c>
      <c r="O54" s="97" t="s">
        <v>227</v>
      </c>
      <c r="P54" s="97" t="s">
        <v>227</v>
      </c>
      <c r="Q54" s="97" t="s">
        <v>227</v>
      </c>
      <c r="R54" s="97" t="s">
        <v>227</v>
      </c>
    </row>
    <row r="55" spans="1:18">
      <c r="A55" s="97" t="s">
        <v>227</v>
      </c>
      <c r="B55" s="97" t="s">
        <v>227</v>
      </c>
      <c r="C55" s="97" t="s">
        <v>227</v>
      </c>
      <c r="D55" s="97" t="s">
        <v>227</v>
      </c>
      <c r="E55" s="97" t="s">
        <v>227</v>
      </c>
      <c r="F55" s="97" t="s">
        <v>227</v>
      </c>
      <c r="G55" s="97"/>
      <c r="H55" s="97"/>
      <c r="I55" s="97"/>
      <c r="J55" s="97"/>
      <c r="K55" s="97"/>
      <c r="L55" s="97"/>
      <c r="M55" s="97" t="s">
        <v>227</v>
      </c>
      <c r="N55" s="97" t="s">
        <v>227</v>
      </c>
      <c r="O55" s="97" t="s">
        <v>227</v>
      </c>
      <c r="P55" s="97" t="s">
        <v>227</v>
      </c>
      <c r="Q55" s="97" t="s">
        <v>227</v>
      </c>
      <c r="R55" s="97" t="s">
        <v>227</v>
      </c>
    </row>
    <row r="56" spans="1:18">
      <c r="A56" s="97" t="s">
        <v>227</v>
      </c>
      <c r="B56" s="97" t="s">
        <v>227</v>
      </c>
      <c r="C56" s="97" t="s">
        <v>227</v>
      </c>
      <c r="D56" s="97" t="s">
        <v>227</v>
      </c>
      <c r="E56" s="97" t="s">
        <v>227</v>
      </c>
      <c r="F56" s="97" t="s">
        <v>227</v>
      </c>
      <c r="G56" s="97"/>
      <c r="H56" s="97"/>
      <c r="I56" s="97"/>
      <c r="J56" s="97"/>
      <c r="K56" s="97"/>
      <c r="L56" s="97"/>
      <c r="M56" s="97" t="s">
        <v>227</v>
      </c>
      <c r="N56" s="97" t="s">
        <v>227</v>
      </c>
      <c r="O56" s="97" t="s">
        <v>227</v>
      </c>
      <c r="P56" s="97" t="s">
        <v>227</v>
      </c>
      <c r="Q56" s="97" t="s">
        <v>227</v>
      </c>
      <c r="R56" s="97" t="s">
        <v>227</v>
      </c>
    </row>
    <row r="57" spans="1:18">
      <c r="A57" s="97" t="s">
        <v>227</v>
      </c>
      <c r="B57" s="97" t="s">
        <v>227</v>
      </c>
      <c r="C57" s="97" t="s">
        <v>227</v>
      </c>
      <c r="D57" s="97" t="s">
        <v>227</v>
      </c>
      <c r="E57" s="97" t="s">
        <v>227</v>
      </c>
      <c r="F57" s="97" t="s">
        <v>227</v>
      </c>
      <c r="G57" s="97"/>
      <c r="H57" s="97"/>
      <c r="I57" s="97"/>
      <c r="J57" s="97"/>
      <c r="K57" s="97"/>
      <c r="L57" s="97"/>
      <c r="M57" s="97" t="s">
        <v>227</v>
      </c>
      <c r="N57" s="97" t="s">
        <v>227</v>
      </c>
      <c r="O57" s="97" t="s">
        <v>227</v>
      </c>
      <c r="P57" s="97" t="s">
        <v>227</v>
      </c>
      <c r="Q57" s="97" t="s">
        <v>227</v>
      </c>
      <c r="R57" s="97" t="s">
        <v>227</v>
      </c>
    </row>
    <row r="58" spans="1:18">
      <c r="A58" s="97" t="s">
        <v>227</v>
      </c>
      <c r="B58" s="97" t="s">
        <v>227</v>
      </c>
      <c r="C58" s="97" t="s">
        <v>227</v>
      </c>
      <c r="D58" s="97" t="s">
        <v>227</v>
      </c>
      <c r="E58" s="97" t="s">
        <v>227</v>
      </c>
      <c r="F58" s="97" t="s">
        <v>227</v>
      </c>
      <c r="G58" s="97"/>
      <c r="H58" s="97"/>
      <c r="I58" s="97"/>
      <c r="J58" s="97"/>
      <c r="K58" s="97"/>
      <c r="L58" s="97"/>
      <c r="M58" s="97" t="s">
        <v>227</v>
      </c>
      <c r="N58" s="97" t="s">
        <v>227</v>
      </c>
      <c r="O58" s="97" t="s">
        <v>227</v>
      </c>
      <c r="P58" s="97" t="s">
        <v>227</v>
      </c>
      <c r="Q58" s="97" t="s">
        <v>227</v>
      </c>
      <c r="R58" s="97" t="s">
        <v>227</v>
      </c>
    </row>
    <row r="59" spans="1:18">
      <c r="A59" s="97" t="s">
        <v>227</v>
      </c>
      <c r="B59" s="97" t="s">
        <v>227</v>
      </c>
      <c r="C59" s="97" t="s">
        <v>227</v>
      </c>
      <c r="D59" s="97" t="s">
        <v>227</v>
      </c>
      <c r="E59" s="97" t="s">
        <v>227</v>
      </c>
      <c r="F59" s="97" t="s">
        <v>227</v>
      </c>
      <c r="G59" s="97"/>
      <c r="H59" s="97"/>
      <c r="I59" s="97"/>
      <c r="J59" s="97"/>
      <c r="K59" s="97"/>
      <c r="L59" s="97"/>
      <c r="M59" s="97" t="s">
        <v>227</v>
      </c>
      <c r="N59" s="97" t="s">
        <v>227</v>
      </c>
      <c r="O59" s="97" t="s">
        <v>227</v>
      </c>
      <c r="P59" s="97" t="s">
        <v>227</v>
      </c>
      <c r="Q59" s="97" t="s">
        <v>227</v>
      </c>
      <c r="R59" s="97" t="s">
        <v>227</v>
      </c>
    </row>
    <row r="60" spans="1:18">
      <c r="A60" s="97" t="s">
        <v>227</v>
      </c>
      <c r="B60" s="97" t="s">
        <v>227</v>
      </c>
      <c r="C60" s="97" t="s">
        <v>227</v>
      </c>
      <c r="D60" s="97" t="s">
        <v>227</v>
      </c>
      <c r="E60" s="97" t="s">
        <v>227</v>
      </c>
      <c r="F60" s="97" t="s">
        <v>227</v>
      </c>
      <c r="G60" s="97"/>
      <c r="H60" s="97"/>
      <c r="I60" s="97"/>
      <c r="J60" s="97"/>
      <c r="K60" s="97"/>
      <c r="L60" s="97"/>
      <c r="M60" s="97" t="s">
        <v>227</v>
      </c>
      <c r="N60" s="97" t="s">
        <v>227</v>
      </c>
      <c r="O60" s="97" t="s">
        <v>227</v>
      </c>
      <c r="P60" s="97" t="s">
        <v>227</v>
      </c>
      <c r="Q60" s="97" t="s">
        <v>227</v>
      </c>
      <c r="R60" s="97" t="s">
        <v>227</v>
      </c>
    </row>
    <row r="61" spans="1:18">
      <c r="A61" s="97" t="s">
        <v>227</v>
      </c>
      <c r="B61" s="97" t="s">
        <v>227</v>
      </c>
      <c r="C61" s="97" t="s">
        <v>227</v>
      </c>
      <c r="D61" s="97" t="s">
        <v>227</v>
      </c>
      <c r="E61" s="97" t="s">
        <v>227</v>
      </c>
      <c r="F61" s="97" t="s">
        <v>227</v>
      </c>
      <c r="G61" s="97"/>
      <c r="H61" s="97"/>
      <c r="I61" s="97"/>
      <c r="J61" s="97"/>
      <c r="K61" s="97"/>
      <c r="L61" s="97"/>
      <c r="M61" s="97" t="s">
        <v>227</v>
      </c>
      <c r="N61" s="97" t="s">
        <v>227</v>
      </c>
      <c r="O61" s="97" t="s">
        <v>227</v>
      </c>
      <c r="P61" s="97" t="s">
        <v>227</v>
      </c>
      <c r="Q61" s="97" t="s">
        <v>227</v>
      </c>
      <c r="R61" s="97" t="s">
        <v>227</v>
      </c>
    </row>
    <row r="62" spans="1:18">
      <c r="A62" s="97" t="s">
        <v>227</v>
      </c>
      <c r="B62" s="97" t="s">
        <v>227</v>
      </c>
      <c r="C62" s="97" t="s">
        <v>227</v>
      </c>
      <c r="D62" s="97" t="s">
        <v>227</v>
      </c>
      <c r="E62" s="97" t="s">
        <v>227</v>
      </c>
      <c r="F62" s="97" t="s">
        <v>227</v>
      </c>
      <c r="G62" s="97"/>
      <c r="H62" s="97"/>
      <c r="I62" s="97"/>
      <c r="J62" s="97"/>
      <c r="K62" s="97"/>
      <c r="L62" s="97"/>
      <c r="M62" s="97" t="s">
        <v>227</v>
      </c>
      <c r="N62" s="97" t="s">
        <v>227</v>
      </c>
      <c r="O62" s="97" t="s">
        <v>227</v>
      </c>
      <c r="P62" s="97" t="s">
        <v>227</v>
      </c>
      <c r="Q62" s="97" t="s">
        <v>227</v>
      </c>
      <c r="R62" s="97" t="s">
        <v>227</v>
      </c>
    </row>
    <row r="63" spans="1:18">
      <c r="A63" s="97" t="s">
        <v>227</v>
      </c>
      <c r="B63" s="97" t="s">
        <v>227</v>
      </c>
      <c r="C63" s="97" t="s">
        <v>227</v>
      </c>
      <c r="D63" s="97" t="s">
        <v>227</v>
      </c>
      <c r="E63" s="97" t="s">
        <v>227</v>
      </c>
      <c r="F63" s="97" t="s">
        <v>227</v>
      </c>
      <c r="G63" s="97"/>
      <c r="H63" s="97"/>
      <c r="I63" s="97"/>
      <c r="J63" s="97"/>
      <c r="K63" s="97"/>
      <c r="L63" s="97"/>
      <c r="M63" s="97" t="s">
        <v>227</v>
      </c>
      <c r="N63" s="97" t="s">
        <v>227</v>
      </c>
      <c r="O63" s="97" t="s">
        <v>227</v>
      </c>
      <c r="P63" s="97" t="s">
        <v>227</v>
      </c>
      <c r="Q63" s="97" t="s">
        <v>227</v>
      </c>
      <c r="R63" s="97" t="s">
        <v>227</v>
      </c>
    </row>
    <row r="64" spans="1:18">
      <c r="A64" s="97" t="s">
        <v>227</v>
      </c>
      <c r="B64" s="97" t="s">
        <v>227</v>
      </c>
      <c r="C64" s="97" t="s">
        <v>227</v>
      </c>
      <c r="D64" s="97" t="s">
        <v>227</v>
      </c>
      <c r="E64" s="97" t="s">
        <v>227</v>
      </c>
      <c r="F64" s="97" t="s">
        <v>227</v>
      </c>
      <c r="G64" s="97"/>
      <c r="H64" s="97"/>
      <c r="I64" s="97"/>
      <c r="J64" s="97"/>
      <c r="K64" s="97"/>
      <c r="L64" s="97"/>
      <c r="M64" s="97" t="s">
        <v>227</v>
      </c>
      <c r="N64" s="97" t="s">
        <v>227</v>
      </c>
      <c r="O64" s="97" t="s">
        <v>227</v>
      </c>
      <c r="P64" s="97" t="s">
        <v>227</v>
      </c>
      <c r="Q64" s="97" t="s">
        <v>227</v>
      </c>
      <c r="R64" s="97" t="s">
        <v>227</v>
      </c>
    </row>
    <row r="65" spans="1:18">
      <c r="A65" s="97" t="s">
        <v>227</v>
      </c>
      <c r="B65" s="97" t="s">
        <v>227</v>
      </c>
      <c r="C65" s="97" t="s">
        <v>227</v>
      </c>
      <c r="D65" s="97" t="s">
        <v>227</v>
      </c>
      <c r="E65" s="97" t="s">
        <v>227</v>
      </c>
      <c r="F65" s="97" t="s">
        <v>227</v>
      </c>
      <c r="G65" s="97"/>
      <c r="H65" s="97"/>
      <c r="I65" s="97"/>
      <c r="J65" s="97"/>
      <c r="K65" s="97"/>
      <c r="L65" s="97"/>
      <c r="M65" s="97" t="s">
        <v>227</v>
      </c>
      <c r="N65" s="97" t="s">
        <v>227</v>
      </c>
      <c r="O65" s="97" t="s">
        <v>227</v>
      </c>
      <c r="P65" s="97" t="s">
        <v>227</v>
      </c>
      <c r="Q65" s="97" t="s">
        <v>227</v>
      </c>
      <c r="R65" s="97" t="s">
        <v>227</v>
      </c>
    </row>
    <row r="66" spans="1:18">
      <c r="A66" s="97" t="s">
        <v>227</v>
      </c>
      <c r="B66" s="97" t="s">
        <v>227</v>
      </c>
      <c r="C66" s="97" t="s">
        <v>227</v>
      </c>
      <c r="D66" s="97" t="s">
        <v>227</v>
      </c>
      <c r="E66" s="97" t="s">
        <v>227</v>
      </c>
      <c r="F66" s="97" t="s">
        <v>227</v>
      </c>
      <c r="G66" s="97"/>
      <c r="H66" s="97"/>
      <c r="I66" s="97"/>
      <c r="J66" s="97"/>
      <c r="K66" s="97"/>
      <c r="L66" s="97"/>
      <c r="M66" s="97" t="s">
        <v>227</v>
      </c>
      <c r="N66" s="97" t="s">
        <v>227</v>
      </c>
      <c r="O66" s="97" t="s">
        <v>227</v>
      </c>
      <c r="P66" s="97" t="s">
        <v>227</v>
      </c>
      <c r="Q66" s="97" t="s">
        <v>227</v>
      </c>
      <c r="R66" s="97" t="s">
        <v>227</v>
      </c>
    </row>
    <row r="67" spans="1:18">
      <c r="A67" s="97" t="s">
        <v>227</v>
      </c>
      <c r="B67" s="97" t="s">
        <v>227</v>
      </c>
      <c r="C67" s="97" t="s">
        <v>227</v>
      </c>
      <c r="D67" s="97" t="s">
        <v>227</v>
      </c>
      <c r="E67" s="97" t="s">
        <v>227</v>
      </c>
      <c r="F67" s="97" t="s">
        <v>227</v>
      </c>
      <c r="G67" s="97"/>
      <c r="H67" s="97"/>
      <c r="I67" s="97"/>
      <c r="J67" s="97"/>
      <c r="K67" s="97"/>
      <c r="L67" s="97"/>
      <c r="M67" s="97" t="s">
        <v>227</v>
      </c>
      <c r="N67" s="97" t="s">
        <v>227</v>
      </c>
      <c r="O67" s="97" t="s">
        <v>227</v>
      </c>
      <c r="P67" s="97" t="s">
        <v>227</v>
      </c>
      <c r="Q67" s="97" t="s">
        <v>227</v>
      </c>
      <c r="R67" s="97" t="s">
        <v>227</v>
      </c>
    </row>
    <row r="68" spans="1:18">
      <c r="A68" s="97" t="s">
        <v>227</v>
      </c>
      <c r="B68" s="97" t="s">
        <v>227</v>
      </c>
      <c r="C68" s="97" t="s">
        <v>227</v>
      </c>
      <c r="D68" s="97" t="s">
        <v>227</v>
      </c>
      <c r="E68" s="97" t="s">
        <v>227</v>
      </c>
      <c r="F68" s="97" t="s">
        <v>227</v>
      </c>
      <c r="G68" s="97"/>
      <c r="H68" s="97"/>
      <c r="I68" s="97"/>
      <c r="J68" s="97"/>
      <c r="K68" s="97"/>
      <c r="L68" s="97"/>
      <c r="M68" s="97" t="s">
        <v>227</v>
      </c>
      <c r="N68" s="97" t="s">
        <v>227</v>
      </c>
      <c r="O68" s="97" t="s">
        <v>227</v>
      </c>
      <c r="P68" s="97" t="s">
        <v>227</v>
      </c>
      <c r="Q68" s="97" t="s">
        <v>227</v>
      </c>
      <c r="R68" s="97" t="s">
        <v>227</v>
      </c>
    </row>
    <row r="69" spans="1:18">
      <c r="A69" s="97" t="s">
        <v>227</v>
      </c>
      <c r="B69" s="97" t="s">
        <v>227</v>
      </c>
      <c r="C69" s="97" t="s">
        <v>227</v>
      </c>
      <c r="D69" s="97" t="s">
        <v>227</v>
      </c>
      <c r="E69" s="97" t="s">
        <v>227</v>
      </c>
      <c r="F69" s="97" t="s">
        <v>227</v>
      </c>
      <c r="G69" s="97"/>
      <c r="H69" s="97"/>
      <c r="I69" s="97"/>
      <c r="J69" s="97"/>
      <c r="K69" s="97"/>
      <c r="L69" s="97"/>
      <c r="M69" s="97" t="s">
        <v>227</v>
      </c>
      <c r="N69" s="97" t="s">
        <v>227</v>
      </c>
      <c r="O69" s="97" t="s">
        <v>227</v>
      </c>
      <c r="P69" s="97" t="s">
        <v>227</v>
      </c>
      <c r="Q69" s="97" t="s">
        <v>227</v>
      </c>
      <c r="R69" s="97" t="s">
        <v>227</v>
      </c>
    </row>
    <row r="70" spans="1:18">
      <c r="A70" s="97" t="s">
        <v>227</v>
      </c>
      <c r="B70" s="97" t="s">
        <v>227</v>
      </c>
      <c r="C70" s="97" t="s">
        <v>227</v>
      </c>
      <c r="D70" s="97" t="s">
        <v>227</v>
      </c>
      <c r="E70" s="97" t="s">
        <v>227</v>
      </c>
      <c r="F70" s="97" t="s">
        <v>227</v>
      </c>
      <c r="G70" s="97"/>
      <c r="H70" s="97"/>
      <c r="I70" s="97"/>
      <c r="J70" s="97"/>
      <c r="K70" s="97"/>
      <c r="L70" s="97"/>
      <c r="M70" s="97" t="s">
        <v>227</v>
      </c>
      <c r="N70" s="97" t="s">
        <v>227</v>
      </c>
      <c r="O70" s="97" t="s">
        <v>227</v>
      </c>
      <c r="P70" s="97" t="s">
        <v>227</v>
      </c>
      <c r="Q70" s="97" t="s">
        <v>227</v>
      </c>
      <c r="R70" s="97" t="s">
        <v>227</v>
      </c>
    </row>
    <row r="71" spans="1:18">
      <c r="A71" s="97" t="s">
        <v>227</v>
      </c>
      <c r="B71" s="97" t="s">
        <v>227</v>
      </c>
      <c r="C71" s="97" t="s">
        <v>227</v>
      </c>
      <c r="D71" s="97" t="s">
        <v>227</v>
      </c>
      <c r="E71" s="97" t="s">
        <v>227</v>
      </c>
      <c r="F71" s="97" t="s">
        <v>227</v>
      </c>
      <c r="G71" s="97"/>
      <c r="H71" s="97"/>
      <c r="I71" s="97"/>
      <c r="J71" s="97"/>
      <c r="K71" s="97"/>
      <c r="L71" s="97"/>
      <c r="M71" s="97" t="s">
        <v>227</v>
      </c>
      <c r="N71" s="97" t="s">
        <v>227</v>
      </c>
      <c r="O71" s="97" t="s">
        <v>227</v>
      </c>
      <c r="P71" s="97" t="s">
        <v>227</v>
      </c>
      <c r="Q71" s="97" t="s">
        <v>227</v>
      </c>
      <c r="R71" s="97" t="s">
        <v>227</v>
      </c>
    </row>
    <row r="72" spans="1:18">
      <c r="A72" s="97" t="s">
        <v>227</v>
      </c>
      <c r="B72" s="97" t="s">
        <v>227</v>
      </c>
      <c r="C72" s="97" t="s">
        <v>227</v>
      </c>
      <c r="D72" s="97" t="s">
        <v>227</v>
      </c>
      <c r="E72" s="97" t="s">
        <v>227</v>
      </c>
      <c r="F72" s="97" t="s">
        <v>227</v>
      </c>
      <c r="G72" s="97"/>
      <c r="H72" s="97"/>
      <c r="I72" s="97"/>
      <c r="J72" s="97"/>
      <c r="K72" s="97"/>
      <c r="L72" s="97"/>
      <c r="M72" s="97" t="s">
        <v>227</v>
      </c>
      <c r="N72" s="97" t="s">
        <v>227</v>
      </c>
      <c r="O72" s="97" t="s">
        <v>227</v>
      </c>
      <c r="P72" s="97" t="s">
        <v>227</v>
      </c>
      <c r="Q72" s="97" t="s">
        <v>227</v>
      </c>
      <c r="R72" s="97" t="s">
        <v>227</v>
      </c>
    </row>
    <row r="73" spans="1:18">
      <c r="A73" s="97" t="s">
        <v>227</v>
      </c>
      <c r="B73" s="97" t="s">
        <v>227</v>
      </c>
      <c r="C73" s="97" t="s">
        <v>227</v>
      </c>
      <c r="D73" s="97" t="s">
        <v>227</v>
      </c>
      <c r="E73" s="97" t="s">
        <v>227</v>
      </c>
      <c r="F73" s="97" t="s">
        <v>227</v>
      </c>
      <c r="G73" s="97"/>
      <c r="H73" s="97"/>
      <c r="I73" s="97"/>
      <c r="J73" s="97"/>
      <c r="K73" s="97"/>
      <c r="L73" s="97"/>
      <c r="M73" s="97" t="s">
        <v>227</v>
      </c>
      <c r="N73" s="97" t="s">
        <v>227</v>
      </c>
      <c r="O73" s="97" t="s">
        <v>227</v>
      </c>
      <c r="P73" s="97" t="s">
        <v>227</v>
      </c>
      <c r="Q73" s="97" t="s">
        <v>227</v>
      </c>
      <c r="R73" s="97" t="s">
        <v>227</v>
      </c>
    </row>
    <row r="74" spans="1:18">
      <c r="A74" s="97" t="s">
        <v>227</v>
      </c>
      <c r="B74" s="97" t="s">
        <v>227</v>
      </c>
      <c r="C74" s="97" t="s">
        <v>227</v>
      </c>
      <c r="D74" s="97" t="s">
        <v>227</v>
      </c>
      <c r="E74" s="97" t="s">
        <v>227</v>
      </c>
      <c r="F74" s="97" t="s">
        <v>227</v>
      </c>
      <c r="G74" s="97"/>
      <c r="H74" s="97"/>
      <c r="I74" s="97"/>
      <c r="J74" s="97"/>
      <c r="K74" s="97"/>
      <c r="L74" s="97"/>
      <c r="M74" s="97" t="s">
        <v>227</v>
      </c>
      <c r="N74" s="97" t="s">
        <v>227</v>
      </c>
      <c r="O74" s="97" t="s">
        <v>227</v>
      </c>
      <c r="P74" s="97" t="s">
        <v>227</v>
      </c>
      <c r="Q74" s="97" t="s">
        <v>227</v>
      </c>
      <c r="R74" s="97" t="s">
        <v>227</v>
      </c>
    </row>
    <row r="75" spans="1:18">
      <c r="A75" s="97" t="s">
        <v>227</v>
      </c>
      <c r="B75" s="97" t="s">
        <v>227</v>
      </c>
      <c r="C75" s="97" t="s">
        <v>227</v>
      </c>
      <c r="D75" s="97" t="s">
        <v>227</v>
      </c>
      <c r="E75" s="97" t="s">
        <v>227</v>
      </c>
      <c r="F75" s="97" t="s">
        <v>227</v>
      </c>
      <c r="G75" s="97"/>
      <c r="H75" s="97"/>
      <c r="I75" s="97"/>
      <c r="J75" s="97"/>
      <c r="K75" s="97"/>
      <c r="L75" s="97"/>
      <c r="M75" s="97" t="s">
        <v>227</v>
      </c>
      <c r="N75" s="97" t="s">
        <v>227</v>
      </c>
      <c r="O75" s="97" t="s">
        <v>227</v>
      </c>
      <c r="P75" s="97" t="s">
        <v>227</v>
      </c>
      <c r="Q75" s="97" t="s">
        <v>227</v>
      </c>
      <c r="R75" s="97" t="s">
        <v>227</v>
      </c>
    </row>
    <row r="76" spans="1:18">
      <c r="A76" s="97" t="s">
        <v>227</v>
      </c>
      <c r="B76" s="97" t="s">
        <v>227</v>
      </c>
      <c r="C76" s="97" t="s">
        <v>227</v>
      </c>
      <c r="D76" s="97" t="s">
        <v>227</v>
      </c>
      <c r="E76" s="97" t="s">
        <v>227</v>
      </c>
      <c r="F76" s="97" t="s">
        <v>227</v>
      </c>
      <c r="G76" s="97"/>
      <c r="H76" s="97"/>
      <c r="I76" s="97"/>
      <c r="J76" s="97"/>
      <c r="K76" s="97"/>
      <c r="L76" s="97"/>
      <c r="M76" s="97" t="s">
        <v>227</v>
      </c>
      <c r="N76" s="97" t="s">
        <v>227</v>
      </c>
      <c r="O76" s="97" t="s">
        <v>227</v>
      </c>
      <c r="P76" s="97" t="s">
        <v>227</v>
      </c>
      <c r="Q76" s="97" t="s">
        <v>227</v>
      </c>
      <c r="R76" s="97" t="s">
        <v>227</v>
      </c>
    </row>
    <row r="77" spans="1:18">
      <c r="A77" s="97" t="s">
        <v>227</v>
      </c>
      <c r="B77" s="97" t="s">
        <v>227</v>
      </c>
      <c r="C77" s="97" t="s">
        <v>227</v>
      </c>
      <c r="D77" s="97" t="s">
        <v>227</v>
      </c>
      <c r="E77" s="97" t="s">
        <v>227</v>
      </c>
      <c r="F77" s="97" t="s">
        <v>227</v>
      </c>
      <c r="G77" s="97"/>
      <c r="H77" s="97"/>
      <c r="I77" s="97"/>
      <c r="J77" s="97"/>
      <c r="K77" s="97"/>
      <c r="L77" s="97"/>
      <c r="M77" s="97" t="s">
        <v>227</v>
      </c>
      <c r="N77" s="97" t="s">
        <v>227</v>
      </c>
      <c r="O77" s="97" t="s">
        <v>227</v>
      </c>
      <c r="P77" s="97" t="s">
        <v>227</v>
      </c>
      <c r="Q77" s="97" t="s">
        <v>227</v>
      </c>
      <c r="R77" s="97" t="s">
        <v>227</v>
      </c>
    </row>
  </sheetData>
  <mergeCells count="6">
    <mergeCell ref="B8:AO8"/>
    <mergeCell ref="P2:Q2"/>
    <mergeCell ref="D3:R6"/>
    <mergeCell ref="B2:C2"/>
    <mergeCell ref="B3:C6"/>
    <mergeCell ref="D2:O2"/>
  </mergeCells>
  <phoneticPr fontId="2" type="noConversion"/>
  <hyperlinks>
    <hyperlink ref="P2" location="'Master List'!A1" display="Return Master List" xr:uid="{108D3D54-88D8-42FB-AAAB-78BF3807D2A1}"/>
  </hyperlinks>
  <pageMargins left="0.75" right="0.75" top="1" bottom="1" header="0.5" footer="0.5"/>
  <pageSetup scale="94"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72D8C6-55E6-4E06-98B9-6BDCEFA74DD8}">
  <sheetPr>
    <tabColor theme="7" tint="0.39997558519241921"/>
  </sheetPr>
  <dimension ref="B1:L8"/>
  <sheetViews>
    <sheetView zoomScaleNormal="100" workbookViewId="0">
      <selection activeCell="J17" sqref="J17"/>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18.54296875" style="2" customWidth="1"/>
    <col min="9" max="9" width="1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
      <c r="B2" s="158" t="s">
        <v>482</v>
      </c>
      <c r="C2" s="159"/>
      <c r="D2" s="160" t="s">
        <v>485</v>
      </c>
      <c r="E2" s="160"/>
      <c r="F2" s="160"/>
      <c r="G2" s="160"/>
      <c r="H2" s="160"/>
      <c r="I2" s="160"/>
      <c r="J2" s="161" t="s">
        <v>25</v>
      </c>
      <c r="K2" s="162"/>
      <c r="L2" s="33"/>
    </row>
    <row r="3" spans="2:12">
      <c r="B3" s="163" t="s">
        <v>26</v>
      </c>
      <c r="C3" s="164"/>
      <c r="D3" s="169" t="s">
        <v>128</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13" thickBot="1">
      <c r="B6" s="167"/>
      <c r="C6" s="168"/>
      <c r="D6" s="175"/>
      <c r="E6" s="176"/>
      <c r="F6" s="176"/>
      <c r="G6" s="176"/>
      <c r="H6" s="176"/>
      <c r="I6" s="176"/>
      <c r="J6" s="176"/>
      <c r="K6" s="176"/>
      <c r="L6" s="177"/>
    </row>
    <row r="7" spans="2:12" ht="13" thickBot="1"/>
    <row r="8" spans="2:12" ht="13.5" thickBot="1">
      <c r="B8" s="493" t="s">
        <v>484</v>
      </c>
      <c r="C8" s="494"/>
      <c r="D8" s="494"/>
      <c r="E8" s="494"/>
      <c r="F8" s="494"/>
      <c r="G8" s="494"/>
      <c r="H8" s="494"/>
      <c r="I8" s="494"/>
      <c r="J8" s="494"/>
      <c r="K8" s="494"/>
      <c r="L8" s="495"/>
    </row>
  </sheetData>
  <mergeCells count="6">
    <mergeCell ref="B8:L8"/>
    <mergeCell ref="B2:C2"/>
    <mergeCell ref="D2:I2"/>
    <mergeCell ref="J2:K2"/>
    <mergeCell ref="B3:C6"/>
    <mergeCell ref="D3:L6"/>
  </mergeCells>
  <phoneticPr fontId="2" type="noConversion"/>
  <hyperlinks>
    <hyperlink ref="J2:K2" location="'Master List'!A1" display="Return Master List" xr:uid="{214A1467-115B-487E-8B03-EB2BA9C0A79A}"/>
  </hyperlinks>
  <pageMargins left="0.75" right="0.75" top="1" bottom="1" header="0.5" footer="0.5"/>
  <pageSetup scale="94"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0B280B-5ED4-4F5B-9A71-FC5917074774}">
  <sheetPr>
    <tabColor theme="7" tint="0.39997558519241921"/>
  </sheetPr>
  <dimension ref="B1:L8"/>
  <sheetViews>
    <sheetView topLeftCell="E25" zoomScaleNormal="100" workbookViewId="0">
      <selection activeCell="U52" sqref="U52"/>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18.54296875" style="2" customWidth="1"/>
    <col min="9" max="9" width="1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5" thickBot="1">
      <c r="B2" s="158" t="s">
        <v>482</v>
      </c>
      <c r="C2" s="159"/>
      <c r="D2" s="160" t="s">
        <v>486</v>
      </c>
      <c r="E2" s="160"/>
      <c r="F2" s="160"/>
      <c r="G2" s="160"/>
      <c r="H2" s="160"/>
      <c r="I2" s="160"/>
      <c r="J2" s="161" t="s">
        <v>25</v>
      </c>
      <c r="K2" s="162"/>
      <c r="L2" s="33"/>
    </row>
    <row r="3" spans="2:12">
      <c r="B3" s="163" t="s">
        <v>26</v>
      </c>
      <c r="C3" s="164"/>
      <c r="D3" s="169" t="s">
        <v>487</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13" thickBot="1">
      <c r="B6" s="167"/>
      <c r="C6" s="168"/>
      <c r="D6" s="175"/>
      <c r="E6" s="176"/>
      <c r="F6" s="176"/>
      <c r="G6" s="176"/>
      <c r="H6" s="176"/>
      <c r="I6" s="176"/>
      <c r="J6" s="176"/>
      <c r="K6" s="176"/>
      <c r="L6" s="177"/>
    </row>
    <row r="7" spans="2:12" ht="13" thickBot="1"/>
    <row r="8" spans="2:12" ht="13.5" thickBot="1">
      <c r="B8" s="493" t="s">
        <v>484</v>
      </c>
      <c r="C8" s="494"/>
      <c r="D8" s="494"/>
      <c r="E8" s="494"/>
      <c r="F8" s="494"/>
      <c r="G8" s="494"/>
      <c r="H8" s="494"/>
      <c r="I8" s="494"/>
      <c r="J8" s="494"/>
      <c r="K8" s="494"/>
      <c r="L8" s="495"/>
    </row>
  </sheetData>
  <mergeCells count="6">
    <mergeCell ref="B8:L8"/>
    <mergeCell ref="B2:C2"/>
    <mergeCell ref="D2:I2"/>
    <mergeCell ref="J2:K2"/>
    <mergeCell ref="B3:C6"/>
    <mergeCell ref="D3:L6"/>
  </mergeCells>
  <phoneticPr fontId="2" type="noConversion"/>
  <hyperlinks>
    <hyperlink ref="J2:K2" location="'Master List'!A1" display="Return Master List" xr:uid="{267F6ABE-C190-4CFB-B2EB-9C9D549EACE8}"/>
  </hyperlinks>
  <pageMargins left="0.75" right="0.75" top="1" bottom="1" header="0.5" footer="0.5"/>
  <pageSetup scale="94"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EFE65F-8B34-4B29-BA1C-330595F405A7}">
  <sheetPr>
    <tabColor theme="7" tint="0.39997558519241921"/>
  </sheetPr>
  <dimension ref="B1:L28"/>
  <sheetViews>
    <sheetView zoomScaleNormal="100" workbookViewId="0">
      <selection activeCell="Y32" sqref="Y32"/>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18.54296875" style="2" customWidth="1"/>
    <col min="9" max="9" width="1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
      <c r="B2" s="158" t="s">
        <v>482</v>
      </c>
      <c r="C2" s="159"/>
      <c r="D2" s="160" t="s">
        <v>488</v>
      </c>
      <c r="E2" s="160"/>
      <c r="F2" s="160"/>
      <c r="G2" s="160"/>
      <c r="H2" s="160"/>
      <c r="I2" s="160"/>
      <c r="J2" s="161" t="s">
        <v>25</v>
      </c>
      <c r="K2" s="162"/>
      <c r="L2" s="33"/>
    </row>
    <row r="3" spans="2:12">
      <c r="B3" s="163" t="s">
        <v>26</v>
      </c>
      <c r="C3" s="164"/>
      <c r="D3" s="169" t="s">
        <v>206</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13" thickBot="1">
      <c r="B6" s="167"/>
      <c r="C6" s="168"/>
      <c r="D6" s="175"/>
      <c r="E6" s="176"/>
      <c r="F6" s="176"/>
      <c r="G6" s="176"/>
      <c r="H6" s="176"/>
      <c r="I6" s="176"/>
      <c r="J6" s="176"/>
      <c r="K6" s="176"/>
      <c r="L6" s="177"/>
    </row>
    <row r="7" spans="2:12" ht="13" thickBot="1"/>
    <row r="8" spans="2:12" ht="13.5" thickBot="1">
      <c r="B8" s="493" t="s">
        <v>484</v>
      </c>
      <c r="C8" s="494"/>
      <c r="D8" s="494"/>
      <c r="E8" s="494"/>
      <c r="F8" s="494"/>
      <c r="G8" s="494"/>
      <c r="H8" s="494"/>
      <c r="I8" s="494"/>
      <c r="J8" s="494"/>
      <c r="K8" s="494"/>
      <c r="L8" s="495"/>
    </row>
    <row r="10" spans="2:12" ht="13">
      <c r="B10" s="43"/>
    </row>
    <row r="19" spans="2:2" ht="13">
      <c r="B19" s="43"/>
    </row>
    <row r="28" spans="2:2" ht="13">
      <c r="B28" s="43"/>
    </row>
  </sheetData>
  <mergeCells count="6">
    <mergeCell ref="B8:L8"/>
    <mergeCell ref="B2:C2"/>
    <mergeCell ref="D2:I2"/>
    <mergeCell ref="J2:K2"/>
    <mergeCell ref="B3:C6"/>
    <mergeCell ref="D3:L6"/>
  </mergeCells>
  <phoneticPr fontId="2" type="noConversion"/>
  <hyperlinks>
    <hyperlink ref="J2:K2" location="'Master List'!A1" display="Return Master List" xr:uid="{E53D1C5C-501A-41FE-834D-53EE7572E08F}"/>
  </hyperlinks>
  <pageMargins left="0.75" right="0.75" top="1" bottom="1" header="0.5" footer="0.5"/>
  <pageSetup scale="94"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A276CB-AAF2-4158-BE58-BED626C1C9C7}">
  <sheetPr>
    <tabColor theme="7" tint="0.39997558519241921"/>
  </sheetPr>
  <dimension ref="B2:L28"/>
  <sheetViews>
    <sheetView zoomScaleNormal="100" workbookViewId="0">
      <selection activeCell="B28" sqref="B28"/>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18.54296875" style="2" customWidth="1"/>
    <col min="9" max="9" width="11" style="2" customWidth="1"/>
    <col min="10" max="10" width="13.1796875" style="2" customWidth="1"/>
    <col min="11" max="11" width="12.54296875" style="2" customWidth="1"/>
    <col min="12" max="12" width="9.1796875" style="2"/>
    <col min="13" max="13" width="2.453125" style="2" customWidth="1"/>
    <col min="14" max="16384" width="8.81640625" style="2"/>
  </cols>
  <sheetData>
    <row r="2" spans="2:12" ht="13">
      <c r="B2" s="158" t="s">
        <v>482</v>
      </c>
      <c r="C2" s="159"/>
      <c r="D2" s="160" t="s">
        <v>489</v>
      </c>
      <c r="E2" s="160"/>
      <c r="F2" s="160"/>
      <c r="G2" s="160"/>
      <c r="H2" s="160"/>
      <c r="I2" s="160"/>
      <c r="J2" s="161" t="s">
        <v>25</v>
      </c>
      <c r="K2" s="162"/>
      <c r="L2" s="33"/>
    </row>
    <row r="3" spans="2:12">
      <c r="B3" s="163" t="s">
        <v>26</v>
      </c>
      <c r="C3" s="164"/>
      <c r="D3" s="169" t="s">
        <v>243</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c r="B6" s="167"/>
      <c r="C6" s="168"/>
      <c r="D6" s="175"/>
      <c r="E6" s="176"/>
      <c r="F6" s="176"/>
      <c r="G6" s="176"/>
      <c r="H6" s="176"/>
      <c r="I6" s="176"/>
      <c r="J6" s="176"/>
      <c r="K6" s="176"/>
      <c r="L6" s="177"/>
    </row>
    <row r="8" spans="2:12" ht="13">
      <c r="B8" s="493" t="s">
        <v>484</v>
      </c>
      <c r="C8" s="494"/>
      <c r="D8" s="494"/>
      <c r="E8" s="494"/>
      <c r="F8" s="494"/>
      <c r="G8" s="494"/>
      <c r="H8" s="494"/>
      <c r="I8" s="494"/>
      <c r="J8" s="494"/>
      <c r="K8" s="494"/>
      <c r="L8" s="495"/>
    </row>
    <row r="10" spans="2:12" ht="13">
      <c r="B10" s="43"/>
    </row>
    <row r="19" spans="2:2" ht="13">
      <c r="B19" s="43"/>
    </row>
    <row r="28" spans="2:2" ht="13">
      <c r="B28" s="43"/>
    </row>
  </sheetData>
  <mergeCells count="6">
    <mergeCell ref="B8:L8"/>
    <mergeCell ref="B2:C2"/>
    <mergeCell ref="D2:I2"/>
    <mergeCell ref="J2:K2"/>
    <mergeCell ref="B3:C6"/>
    <mergeCell ref="D3:L6"/>
  </mergeCells>
  <phoneticPr fontId="2" type="noConversion"/>
  <hyperlinks>
    <hyperlink ref="J2:K2" location="'Master List'!A1" display="Return Master List" xr:uid="{74CD7791-5A4B-46FE-B8C6-2FE0ED6CDBD1}"/>
  </hyperlinks>
  <pageMargins left="0.75" right="0.75" top="1" bottom="1" header="0.5" footer="0.5"/>
  <pageSetup scale="94" orientation="landscape"/>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6935BA-25F5-4BBD-BB6A-1A9E41703473}">
  <sheetPr>
    <tabColor theme="7" tint="0.39997558519241921"/>
  </sheetPr>
  <dimension ref="B1:AO8"/>
  <sheetViews>
    <sheetView workbookViewId="0">
      <selection activeCell="D2" sqref="D2:O2"/>
    </sheetView>
  </sheetViews>
  <sheetFormatPr defaultRowHeight="12.5"/>
  <sheetData>
    <row r="1" spans="2:41" ht="13" thickBot="1"/>
    <row r="2" spans="2:41" ht="13">
      <c r="B2" s="291" t="s">
        <v>482</v>
      </c>
      <c r="C2" s="292"/>
      <c r="D2" s="492" t="s">
        <v>698</v>
      </c>
      <c r="E2" s="492"/>
      <c r="F2" s="492"/>
      <c r="G2" s="492"/>
      <c r="H2" s="492"/>
      <c r="I2" s="492"/>
      <c r="J2" s="492"/>
      <c r="K2" s="492"/>
      <c r="L2" s="492"/>
      <c r="M2" s="492"/>
      <c r="N2" s="492"/>
      <c r="O2" s="492"/>
      <c r="P2" s="294" t="s">
        <v>25</v>
      </c>
      <c r="Q2" s="295"/>
      <c r="R2" s="90" t="s">
        <v>227</v>
      </c>
      <c r="S2" s="2"/>
      <c r="T2" s="2"/>
      <c r="U2" s="2"/>
      <c r="V2" s="2"/>
      <c r="W2" s="2"/>
      <c r="X2" s="2"/>
      <c r="Y2" s="2"/>
      <c r="Z2" s="2"/>
      <c r="AA2" s="2"/>
      <c r="AB2" s="2"/>
      <c r="AC2" s="2"/>
      <c r="AD2" s="2"/>
      <c r="AE2" s="2"/>
      <c r="AF2" s="2"/>
      <c r="AG2" s="2"/>
      <c r="AH2" s="2"/>
      <c r="AI2" s="2"/>
      <c r="AJ2" s="2"/>
      <c r="AK2" s="2"/>
      <c r="AL2" s="2"/>
      <c r="AM2" s="2"/>
      <c r="AN2" s="2"/>
      <c r="AO2" s="2"/>
    </row>
    <row r="3" spans="2:41">
      <c r="B3" s="486" t="s">
        <v>26</v>
      </c>
      <c r="C3" s="487"/>
      <c r="D3" s="477" t="s">
        <v>128</v>
      </c>
      <c r="E3" s="478"/>
      <c r="F3" s="478"/>
      <c r="G3" s="478"/>
      <c r="H3" s="478"/>
      <c r="I3" s="478"/>
      <c r="J3" s="478"/>
      <c r="K3" s="478"/>
      <c r="L3" s="478"/>
      <c r="M3" s="478"/>
      <c r="N3" s="478"/>
      <c r="O3" s="478"/>
      <c r="P3" s="478"/>
      <c r="Q3" s="478"/>
      <c r="R3" s="479"/>
      <c r="S3" s="2"/>
      <c r="T3" s="2"/>
      <c r="U3" s="2"/>
      <c r="V3" s="2"/>
      <c r="W3" s="2"/>
      <c r="X3" s="2"/>
      <c r="Y3" s="2"/>
      <c r="Z3" s="2"/>
      <c r="AA3" s="2"/>
      <c r="AB3" s="2"/>
      <c r="AC3" s="2"/>
      <c r="AD3" s="2"/>
      <c r="AE3" s="2"/>
      <c r="AF3" s="2"/>
      <c r="AG3" s="2"/>
      <c r="AH3" s="2"/>
      <c r="AI3" s="2"/>
      <c r="AJ3" s="2"/>
      <c r="AK3" s="2"/>
      <c r="AL3" s="2"/>
      <c r="AM3" s="2"/>
      <c r="AN3" s="2"/>
      <c r="AO3" s="2"/>
    </row>
    <row r="4" spans="2:41">
      <c r="B4" s="488"/>
      <c r="C4" s="489"/>
      <c r="D4" s="480"/>
      <c r="E4" s="481"/>
      <c r="F4" s="481"/>
      <c r="G4" s="481"/>
      <c r="H4" s="481"/>
      <c r="I4" s="481"/>
      <c r="J4" s="481"/>
      <c r="K4" s="481"/>
      <c r="L4" s="481"/>
      <c r="M4" s="481"/>
      <c r="N4" s="481"/>
      <c r="O4" s="481"/>
      <c r="P4" s="481"/>
      <c r="Q4" s="481"/>
      <c r="R4" s="482"/>
      <c r="S4" s="2"/>
      <c r="T4" s="2"/>
      <c r="U4" s="2"/>
      <c r="V4" s="2"/>
      <c r="W4" s="2"/>
      <c r="X4" s="2"/>
      <c r="Y4" s="2"/>
      <c r="Z4" s="2"/>
      <c r="AA4" s="2"/>
      <c r="AB4" s="2"/>
      <c r="AC4" s="2"/>
      <c r="AD4" s="2"/>
      <c r="AE4" s="2"/>
      <c r="AF4" s="2"/>
      <c r="AG4" s="2"/>
      <c r="AH4" s="2"/>
      <c r="AI4" s="2"/>
      <c r="AJ4" s="2"/>
      <c r="AK4" s="2"/>
      <c r="AL4" s="2"/>
      <c r="AM4" s="2"/>
      <c r="AN4" s="2"/>
      <c r="AO4" s="2"/>
    </row>
    <row r="5" spans="2:41">
      <c r="B5" s="488"/>
      <c r="C5" s="489"/>
      <c r="D5" s="480"/>
      <c r="E5" s="481"/>
      <c r="F5" s="481"/>
      <c r="G5" s="481"/>
      <c r="H5" s="481"/>
      <c r="I5" s="481"/>
      <c r="J5" s="481"/>
      <c r="K5" s="481"/>
      <c r="L5" s="481"/>
      <c r="M5" s="481"/>
      <c r="N5" s="481"/>
      <c r="O5" s="481"/>
      <c r="P5" s="481"/>
      <c r="Q5" s="481"/>
      <c r="R5" s="482"/>
      <c r="S5" s="2"/>
      <c r="T5" s="2"/>
      <c r="U5" s="2"/>
      <c r="V5" s="2"/>
      <c r="W5" s="2"/>
      <c r="X5" s="2"/>
      <c r="Y5" s="2"/>
      <c r="Z5" s="2"/>
      <c r="AA5" s="2"/>
      <c r="AB5" s="2"/>
      <c r="AC5" s="2"/>
      <c r="AD5" s="2"/>
      <c r="AE5" s="2"/>
      <c r="AF5" s="2"/>
      <c r="AG5" s="2"/>
      <c r="AH5" s="2"/>
      <c r="AI5" s="2"/>
      <c r="AJ5" s="2"/>
      <c r="AK5" s="2"/>
      <c r="AL5" s="2"/>
      <c r="AM5" s="2"/>
      <c r="AN5" s="2"/>
      <c r="AO5" s="2"/>
    </row>
    <row r="6" spans="2:41" ht="13" thickBot="1">
      <c r="B6" s="490"/>
      <c r="C6" s="491"/>
      <c r="D6" s="483"/>
      <c r="E6" s="484"/>
      <c r="F6" s="484"/>
      <c r="G6" s="484"/>
      <c r="H6" s="484"/>
      <c r="I6" s="484"/>
      <c r="J6" s="484"/>
      <c r="K6" s="484"/>
      <c r="L6" s="484"/>
      <c r="M6" s="484"/>
      <c r="N6" s="484"/>
      <c r="O6" s="484"/>
      <c r="P6" s="484"/>
      <c r="Q6" s="484"/>
      <c r="R6" s="485"/>
      <c r="S6" s="2"/>
      <c r="T6" s="2"/>
      <c r="U6" s="2"/>
      <c r="V6" s="2"/>
      <c r="W6" s="2"/>
      <c r="X6" s="2"/>
      <c r="Y6" s="2"/>
      <c r="Z6" s="2"/>
      <c r="AA6" s="2"/>
      <c r="AB6" s="2"/>
      <c r="AC6" s="2"/>
      <c r="AD6" s="2"/>
      <c r="AE6" s="2"/>
      <c r="AF6" s="2"/>
      <c r="AG6" s="2"/>
      <c r="AH6" s="2"/>
      <c r="AI6" s="2"/>
      <c r="AJ6" s="2"/>
      <c r="AK6" s="2"/>
      <c r="AL6" s="2"/>
      <c r="AM6" s="2"/>
      <c r="AN6" s="2"/>
      <c r="AO6" s="2"/>
    </row>
    <row r="7" spans="2:41" ht="13" thickBot="1">
      <c r="B7" s="97" t="s">
        <v>227</v>
      </c>
      <c r="C7" s="97" t="s">
        <v>227</v>
      </c>
      <c r="D7" s="97" t="s">
        <v>227</v>
      </c>
      <c r="E7" s="97" t="s">
        <v>227</v>
      </c>
      <c r="F7" s="97" t="s">
        <v>227</v>
      </c>
      <c r="G7" s="97"/>
      <c r="H7" s="97"/>
      <c r="I7" s="97"/>
      <c r="J7" s="97"/>
      <c r="K7" s="97"/>
      <c r="L7" s="97"/>
      <c r="M7" s="97" t="s">
        <v>227</v>
      </c>
      <c r="N7" s="97" t="s">
        <v>227</v>
      </c>
      <c r="O7" s="97" t="s">
        <v>227</v>
      </c>
      <c r="P7" s="97" t="s">
        <v>227</v>
      </c>
      <c r="Q7" s="97" t="s">
        <v>227</v>
      </c>
      <c r="R7" s="97" t="s">
        <v>227</v>
      </c>
      <c r="S7" s="2"/>
      <c r="T7" s="2"/>
      <c r="U7" s="2"/>
      <c r="V7" s="2"/>
      <c r="W7" s="2"/>
      <c r="X7" s="2"/>
      <c r="Y7" s="2"/>
      <c r="Z7" s="2"/>
      <c r="AA7" s="2"/>
      <c r="AB7" s="2"/>
      <c r="AC7" s="2"/>
      <c r="AD7" s="2"/>
      <c r="AE7" s="2"/>
      <c r="AF7" s="2"/>
      <c r="AG7" s="2"/>
      <c r="AH7" s="2"/>
      <c r="AI7" s="2"/>
      <c r="AJ7" s="2"/>
      <c r="AK7" s="2"/>
      <c r="AL7" s="2"/>
      <c r="AM7" s="2"/>
      <c r="AN7" s="2"/>
      <c r="AO7" s="2"/>
    </row>
    <row r="8" spans="2:41" ht="13.5" thickBot="1">
      <c r="B8" s="474" t="s">
        <v>484</v>
      </c>
      <c r="C8" s="475"/>
      <c r="D8" s="475"/>
      <c r="E8" s="475"/>
      <c r="F8" s="475"/>
      <c r="G8" s="475"/>
      <c r="H8" s="475"/>
      <c r="I8" s="475"/>
      <c r="J8" s="475"/>
      <c r="K8" s="475"/>
      <c r="L8" s="475"/>
      <c r="M8" s="475"/>
      <c r="N8" s="475"/>
      <c r="O8" s="475"/>
      <c r="P8" s="475"/>
      <c r="Q8" s="475"/>
      <c r="R8" s="475"/>
      <c r="S8" s="475"/>
      <c r="T8" s="475"/>
      <c r="U8" s="475"/>
      <c r="V8" s="475"/>
      <c r="W8" s="475"/>
      <c r="X8" s="475"/>
      <c r="Y8" s="475"/>
      <c r="Z8" s="475"/>
      <c r="AA8" s="475"/>
      <c r="AB8" s="475"/>
      <c r="AC8" s="475"/>
      <c r="AD8" s="475"/>
      <c r="AE8" s="475"/>
      <c r="AF8" s="475"/>
      <c r="AG8" s="475"/>
      <c r="AH8" s="475"/>
      <c r="AI8" s="475"/>
      <c r="AJ8" s="475"/>
      <c r="AK8" s="475"/>
      <c r="AL8" s="475"/>
      <c r="AM8" s="475"/>
      <c r="AN8" s="475"/>
      <c r="AO8" s="476"/>
    </row>
  </sheetData>
  <mergeCells count="6">
    <mergeCell ref="D3:R6"/>
    <mergeCell ref="B8:AO8"/>
    <mergeCell ref="B2:C2"/>
    <mergeCell ref="D2:O2"/>
    <mergeCell ref="P2:Q2"/>
    <mergeCell ref="B3:C6"/>
  </mergeCells>
  <hyperlinks>
    <hyperlink ref="P2" location="'Master List'!A1" display="Return Master List" xr:uid="{1AA0849E-4922-40B0-A2EA-7E3B43C306A3}"/>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E4B9CE-A8BF-4179-998A-EAAF49D47FE1}">
  <sheetPr>
    <tabColor rgb="FFFFFF00"/>
  </sheetPr>
  <dimension ref="B1:AY80"/>
  <sheetViews>
    <sheetView tabSelected="1" topLeftCell="A19" zoomScale="89" zoomScaleNormal="100" workbookViewId="0"/>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18.54296875" style="2" customWidth="1"/>
    <col min="9" max="9" width="1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51" ht="13" thickBot="1"/>
    <row r="2" spans="2:51" ht="13.5" thickBot="1">
      <c r="B2" s="158" t="s">
        <v>23</v>
      </c>
      <c r="C2" s="159"/>
      <c r="D2" s="160" t="s">
        <v>24</v>
      </c>
      <c r="E2" s="160"/>
      <c r="F2" s="160"/>
      <c r="G2" s="160"/>
      <c r="H2" s="160"/>
      <c r="I2" s="160"/>
      <c r="J2" s="161" t="s">
        <v>25</v>
      </c>
      <c r="K2" s="162"/>
      <c r="L2" s="33"/>
    </row>
    <row r="3" spans="2:51">
      <c r="B3" s="163" t="s">
        <v>26</v>
      </c>
      <c r="C3" s="164"/>
      <c r="D3" s="169" t="s">
        <v>27</v>
      </c>
      <c r="E3" s="170"/>
      <c r="F3" s="170"/>
      <c r="G3" s="170"/>
      <c r="H3" s="170"/>
      <c r="I3" s="170"/>
      <c r="J3" s="170"/>
      <c r="K3" s="170"/>
      <c r="L3" s="171"/>
    </row>
    <row r="4" spans="2:51">
      <c r="B4" s="165"/>
      <c r="C4" s="166"/>
      <c r="D4" s="172"/>
      <c r="E4" s="173"/>
      <c r="F4" s="173"/>
      <c r="G4" s="173"/>
      <c r="H4" s="173"/>
      <c r="I4" s="173"/>
      <c r="J4" s="173"/>
      <c r="K4" s="173"/>
      <c r="L4" s="174"/>
    </row>
    <row r="5" spans="2:51">
      <c r="B5" s="165"/>
      <c r="C5" s="166"/>
      <c r="D5" s="172"/>
      <c r="E5" s="173"/>
      <c r="F5" s="173"/>
      <c r="G5" s="173"/>
      <c r="H5" s="173"/>
      <c r="I5" s="173"/>
      <c r="J5" s="173"/>
      <c r="K5" s="173"/>
      <c r="L5" s="174"/>
    </row>
    <row r="6" spans="2:51" ht="13" thickBot="1">
      <c r="B6" s="167"/>
      <c r="C6" s="168"/>
      <c r="D6" s="175"/>
      <c r="E6" s="176"/>
      <c r="F6" s="176"/>
      <c r="G6" s="176"/>
      <c r="H6" s="176"/>
      <c r="I6" s="176"/>
      <c r="J6" s="176"/>
      <c r="K6" s="176"/>
      <c r="L6" s="177"/>
    </row>
    <row r="9" spans="2:51">
      <c r="B9" s="47" t="s">
        <v>28</v>
      </c>
      <c r="C9" s="48"/>
      <c r="D9" s="49"/>
      <c r="E9" s="49"/>
      <c r="F9" s="49"/>
      <c r="G9" s="49"/>
      <c r="H9" s="49"/>
      <c r="I9" s="49"/>
      <c r="J9" s="49"/>
      <c r="K9" s="49"/>
      <c r="L9" s="49"/>
      <c r="M9" s="49"/>
      <c r="N9" s="49"/>
      <c r="O9" s="49"/>
      <c r="P9" s="49"/>
      <c r="Q9" s="49"/>
      <c r="R9" s="49"/>
      <c r="S9" s="49"/>
      <c r="T9" s="49"/>
      <c r="U9" s="49"/>
      <c r="V9" s="49"/>
      <c r="W9" s="49"/>
      <c r="X9" s="49"/>
      <c r="Y9" s="49"/>
      <c r="Z9" s="49"/>
      <c r="AA9" s="49"/>
      <c r="AB9" s="49"/>
      <c r="AC9" s="49"/>
      <c r="AD9" s="49"/>
      <c r="AE9" s="49"/>
      <c r="AF9" s="49"/>
      <c r="AG9" s="49"/>
      <c r="AH9" s="49"/>
      <c r="AI9" s="49"/>
      <c r="AJ9" s="49"/>
      <c r="AK9" s="49"/>
      <c r="AL9" s="49"/>
      <c r="AM9" s="49"/>
      <c r="AN9" s="49"/>
      <c r="AO9" s="49"/>
      <c r="AP9" s="49"/>
      <c r="AQ9" s="49"/>
      <c r="AR9" s="49"/>
      <c r="AS9" s="49"/>
      <c r="AT9" s="49"/>
      <c r="AU9" s="49"/>
      <c r="AV9" s="49"/>
      <c r="AW9" s="49"/>
      <c r="AX9" s="49"/>
      <c r="AY9" s="50"/>
    </row>
    <row r="10" spans="2:51">
      <c r="B10" s="51"/>
      <c r="C10" s="52"/>
      <c r="D10" s="53"/>
      <c r="E10" s="54"/>
      <c r="F10" s="54"/>
      <c r="G10" s="54"/>
      <c r="H10" s="54"/>
      <c r="I10" s="54"/>
      <c r="J10" s="54"/>
      <c r="K10" s="54"/>
      <c r="L10" s="54"/>
      <c r="M10" s="54"/>
      <c r="N10" s="54"/>
      <c r="O10" s="54"/>
      <c r="P10" s="54"/>
      <c r="Q10" s="54"/>
      <c r="R10" s="54"/>
      <c r="S10" s="54"/>
      <c r="T10" s="54"/>
      <c r="U10" s="54"/>
      <c r="V10" s="54"/>
      <c r="W10" s="54"/>
      <c r="X10" s="54"/>
      <c r="Y10" s="54"/>
      <c r="Z10" s="54"/>
      <c r="AA10" s="54"/>
      <c r="AB10" s="54"/>
      <c r="AC10" s="54"/>
      <c r="AD10" s="54"/>
      <c r="AE10" s="54"/>
      <c r="AF10" s="54"/>
      <c r="AG10" s="54"/>
      <c r="AH10" s="54"/>
      <c r="AI10" s="54"/>
      <c r="AJ10" s="54"/>
      <c r="AK10" s="54"/>
      <c r="AL10" s="54"/>
      <c r="AM10" s="54"/>
      <c r="AN10" s="54"/>
      <c r="AO10" s="54"/>
      <c r="AP10" s="54"/>
      <c r="AQ10" s="54"/>
      <c r="AR10" s="54"/>
      <c r="AS10" s="54"/>
      <c r="AT10" s="54"/>
      <c r="AU10" s="54"/>
      <c r="AV10" s="54"/>
      <c r="AW10" s="54"/>
      <c r="AX10" s="54"/>
      <c r="AY10" s="55"/>
    </row>
    <row r="11" spans="2:51">
      <c r="B11" s="51"/>
      <c r="C11" s="54" t="s">
        <v>29</v>
      </c>
      <c r="D11" s="54"/>
      <c r="E11" s="54"/>
      <c r="F11" s="54"/>
      <c r="G11" s="54"/>
      <c r="H11" s="54"/>
      <c r="I11" s="54"/>
      <c r="J11" s="54"/>
      <c r="K11" s="54"/>
      <c r="L11" s="54"/>
      <c r="M11" s="54"/>
      <c r="N11" s="54"/>
      <c r="O11" s="54"/>
      <c r="P11" s="54"/>
      <c r="Q11" s="54"/>
      <c r="R11" s="54"/>
      <c r="S11" s="54"/>
      <c r="T11" s="54"/>
      <c r="U11" s="54"/>
      <c r="V11" s="54"/>
      <c r="W11" s="54"/>
      <c r="X11" s="54"/>
      <c r="Y11" s="54"/>
      <c r="Z11" s="54"/>
      <c r="AA11" s="54"/>
      <c r="AB11" s="54"/>
      <c r="AC11" s="54"/>
      <c r="AD11" s="54"/>
      <c r="AE11" s="54"/>
      <c r="AF11" s="54"/>
      <c r="AG11" s="54"/>
      <c r="AH11" s="54"/>
      <c r="AI11" s="54"/>
      <c r="AJ11" s="54"/>
      <c r="AK11" s="54"/>
      <c r="AL11" s="54"/>
      <c r="AM11" s="54"/>
      <c r="AN11" s="54"/>
      <c r="AO11" s="54"/>
      <c r="AP11" s="54"/>
      <c r="AQ11" s="54"/>
      <c r="AR11" s="54"/>
      <c r="AS11" s="54"/>
      <c r="AT11" s="54"/>
      <c r="AU11" s="54"/>
      <c r="AV11" s="54"/>
      <c r="AW11" s="54"/>
      <c r="AX11" s="54"/>
      <c r="AY11" s="55"/>
    </row>
    <row r="12" spans="2:51">
      <c r="B12" s="51"/>
      <c r="C12" s="54" t="s">
        <v>30</v>
      </c>
      <c r="D12" s="54"/>
      <c r="E12" s="54"/>
      <c r="F12" s="54"/>
      <c r="G12" s="54"/>
      <c r="H12" s="54"/>
      <c r="I12" s="54"/>
      <c r="J12" s="54"/>
      <c r="K12" s="54"/>
      <c r="L12" s="54"/>
      <c r="M12" s="54"/>
      <c r="N12" s="54"/>
      <c r="O12" s="54"/>
      <c r="P12" s="54"/>
      <c r="Q12" s="54"/>
      <c r="R12" s="54"/>
      <c r="S12" s="54"/>
      <c r="T12" s="54"/>
      <c r="U12" s="54"/>
      <c r="V12" s="54"/>
      <c r="W12" s="54"/>
      <c r="X12" s="54"/>
      <c r="Y12" s="54"/>
      <c r="Z12" s="54"/>
      <c r="AA12" s="54"/>
      <c r="AB12" s="54"/>
      <c r="AC12" s="54"/>
      <c r="AD12" s="54"/>
      <c r="AE12" s="54"/>
      <c r="AF12" s="54"/>
      <c r="AG12" s="54"/>
      <c r="AH12" s="54"/>
      <c r="AI12" s="54"/>
      <c r="AJ12" s="54"/>
      <c r="AK12" s="54"/>
      <c r="AL12" s="54"/>
      <c r="AM12" s="54"/>
      <c r="AN12" s="54"/>
      <c r="AO12" s="54"/>
      <c r="AP12" s="54"/>
      <c r="AQ12" s="54"/>
      <c r="AR12" s="54"/>
      <c r="AS12" s="54"/>
      <c r="AT12" s="54"/>
      <c r="AU12" s="54"/>
      <c r="AV12" s="54"/>
      <c r="AW12" s="54"/>
      <c r="AX12" s="54"/>
      <c r="AY12" s="55"/>
    </row>
    <row r="13" spans="2:51">
      <c r="B13" s="51"/>
      <c r="C13" s="54" t="s">
        <v>31</v>
      </c>
      <c r="D13" s="54"/>
      <c r="E13" s="54"/>
      <c r="F13" s="54"/>
      <c r="G13" s="54"/>
      <c r="H13" s="54"/>
      <c r="I13" s="54"/>
      <c r="J13" s="54"/>
      <c r="K13" s="54"/>
      <c r="L13" s="54"/>
      <c r="M13" s="54"/>
      <c r="N13" s="54"/>
      <c r="O13" s="54"/>
      <c r="P13" s="54"/>
      <c r="Q13" s="54"/>
      <c r="R13" s="54"/>
      <c r="S13" s="54"/>
      <c r="T13" s="54"/>
      <c r="U13" s="54"/>
      <c r="V13" s="54"/>
      <c r="W13" s="54"/>
      <c r="X13" s="54"/>
      <c r="Y13" s="54"/>
      <c r="Z13" s="54"/>
      <c r="AA13" s="54"/>
      <c r="AB13" s="54"/>
      <c r="AC13" s="54"/>
      <c r="AD13" s="54"/>
      <c r="AE13" s="54"/>
      <c r="AF13" s="54"/>
      <c r="AG13" s="54"/>
      <c r="AH13" s="54"/>
      <c r="AI13" s="54"/>
      <c r="AJ13" s="54"/>
      <c r="AK13" s="54"/>
      <c r="AL13" s="54"/>
      <c r="AM13" s="54"/>
      <c r="AN13" s="54"/>
      <c r="AO13" s="54"/>
      <c r="AP13" s="54"/>
      <c r="AQ13" s="54"/>
      <c r="AR13" s="54"/>
      <c r="AS13" s="54"/>
      <c r="AT13" s="54"/>
      <c r="AU13" s="54"/>
      <c r="AV13" s="54"/>
      <c r="AW13" s="54"/>
      <c r="AX13" s="54"/>
      <c r="AY13" s="55"/>
    </row>
    <row r="14" spans="2:51">
      <c r="B14" s="51"/>
      <c r="C14" s="56"/>
      <c r="D14" s="54"/>
      <c r="E14" s="54"/>
      <c r="F14" s="54"/>
      <c r="G14" s="54"/>
      <c r="H14" s="54"/>
      <c r="I14" s="54"/>
      <c r="J14" s="54"/>
      <c r="K14" s="54"/>
      <c r="L14" s="54"/>
      <c r="M14" s="54"/>
      <c r="N14" s="54"/>
      <c r="O14" s="54"/>
      <c r="P14" s="54"/>
      <c r="Q14" s="54"/>
      <c r="R14" s="54"/>
      <c r="S14" s="54"/>
      <c r="T14" s="54"/>
      <c r="U14" s="54"/>
      <c r="V14" s="54"/>
      <c r="W14" s="54"/>
      <c r="X14" s="54"/>
      <c r="Y14" s="54"/>
      <c r="Z14" s="54"/>
      <c r="AA14" s="54"/>
      <c r="AB14" s="54"/>
      <c r="AC14" s="54"/>
      <c r="AD14" s="54"/>
      <c r="AE14" s="54"/>
      <c r="AF14" s="54"/>
      <c r="AG14" s="54"/>
      <c r="AH14" s="54"/>
      <c r="AI14" s="54"/>
      <c r="AJ14" s="54"/>
      <c r="AK14" s="54"/>
      <c r="AL14" s="54"/>
      <c r="AM14" s="54"/>
      <c r="AN14" s="54"/>
      <c r="AO14" s="54"/>
      <c r="AP14" s="54"/>
      <c r="AQ14" s="54"/>
      <c r="AR14" s="54"/>
      <c r="AS14" s="54"/>
      <c r="AT14" s="54"/>
      <c r="AU14" s="54"/>
      <c r="AV14" s="54"/>
      <c r="AW14" s="54"/>
      <c r="AX14" s="54"/>
      <c r="AY14" s="55"/>
    </row>
    <row r="15" spans="2:51">
      <c r="B15" s="51"/>
      <c r="C15" s="54"/>
      <c r="D15" s="57"/>
      <c r="E15" s="54"/>
      <c r="F15" s="54"/>
      <c r="G15" s="54"/>
      <c r="H15" s="54"/>
      <c r="I15" s="54"/>
      <c r="J15" s="54"/>
      <c r="K15" s="54"/>
      <c r="L15" s="54"/>
      <c r="M15" s="54"/>
      <c r="N15" s="54"/>
      <c r="O15" s="54"/>
      <c r="P15" s="54"/>
      <c r="Q15" s="54"/>
      <c r="R15" s="54"/>
      <c r="S15" s="54"/>
      <c r="T15" s="54"/>
      <c r="U15" s="54"/>
      <c r="V15" s="54"/>
      <c r="W15" s="54"/>
      <c r="X15" s="54"/>
      <c r="Y15" s="54"/>
      <c r="Z15" s="54"/>
      <c r="AA15" s="54"/>
      <c r="AB15" s="54"/>
      <c r="AC15" s="54"/>
      <c r="AD15" s="54"/>
      <c r="AE15" s="54"/>
      <c r="AF15" s="54"/>
      <c r="AG15" s="54"/>
      <c r="AH15" s="54"/>
      <c r="AI15" s="54"/>
      <c r="AJ15" s="54"/>
      <c r="AK15" s="54"/>
      <c r="AL15" s="54"/>
      <c r="AM15" s="54"/>
      <c r="AN15" s="54"/>
      <c r="AO15" s="54"/>
      <c r="AP15" s="54"/>
      <c r="AQ15" s="54"/>
      <c r="AR15" s="54"/>
      <c r="AS15" s="54"/>
      <c r="AT15" s="54"/>
      <c r="AU15" s="54"/>
      <c r="AV15" s="54"/>
      <c r="AW15" s="54"/>
      <c r="AX15" s="54"/>
      <c r="AY15" s="55"/>
    </row>
    <row r="16" spans="2:51">
      <c r="B16" s="47" t="s">
        <v>32</v>
      </c>
      <c r="C16" s="48"/>
      <c r="D16" s="58"/>
      <c r="E16" s="49"/>
      <c r="F16" s="49"/>
      <c r="G16" s="49"/>
      <c r="H16" s="49"/>
      <c r="I16" s="49"/>
      <c r="J16" s="49"/>
      <c r="K16" s="49"/>
      <c r="L16" s="49"/>
      <c r="M16" s="49"/>
      <c r="N16" s="49"/>
      <c r="O16" s="49"/>
      <c r="P16" s="49"/>
      <c r="Q16" s="49"/>
      <c r="R16" s="49"/>
      <c r="S16" s="49"/>
      <c r="T16" s="49"/>
      <c r="U16" s="49"/>
      <c r="V16" s="49"/>
      <c r="W16" s="49"/>
      <c r="X16" s="49"/>
      <c r="Y16" s="49"/>
      <c r="Z16" s="49"/>
      <c r="AA16" s="49"/>
      <c r="AB16" s="49"/>
      <c r="AC16" s="49"/>
      <c r="AD16" s="49"/>
      <c r="AE16" s="49"/>
      <c r="AF16" s="49"/>
      <c r="AG16" s="49"/>
      <c r="AH16" s="49"/>
      <c r="AI16" s="49"/>
      <c r="AJ16" s="49"/>
      <c r="AK16" s="49"/>
      <c r="AL16" s="49"/>
      <c r="AM16" s="49"/>
      <c r="AN16" s="49"/>
      <c r="AO16" s="49"/>
      <c r="AP16" s="49"/>
      <c r="AQ16" s="49"/>
      <c r="AR16" s="49"/>
      <c r="AS16" s="49"/>
      <c r="AT16" s="49"/>
      <c r="AU16" s="49"/>
      <c r="AV16" s="49"/>
      <c r="AW16" s="49"/>
      <c r="AX16" s="49"/>
      <c r="AY16" s="50"/>
    </row>
    <row r="17" spans="2:51">
      <c r="B17" s="51"/>
      <c r="C17" s="52"/>
      <c r="D17" s="56"/>
      <c r="E17" s="54"/>
      <c r="F17" s="54"/>
      <c r="G17" s="54"/>
      <c r="H17" s="54"/>
      <c r="I17" s="54"/>
      <c r="J17" s="54"/>
      <c r="K17" s="54"/>
      <c r="L17" s="54"/>
      <c r="M17" s="54"/>
      <c r="N17" s="54"/>
      <c r="O17" s="54"/>
      <c r="P17" s="54"/>
      <c r="Q17" s="54"/>
      <c r="R17" s="54"/>
      <c r="S17" s="54"/>
      <c r="T17" s="54"/>
      <c r="U17" s="54"/>
      <c r="V17" s="54"/>
      <c r="W17" s="54"/>
      <c r="X17" s="54"/>
      <c r="Y17" s="54"/>
      <c r="Z17" s="54"/>
      <c r="AA17" s="54"/>
      <c r="AB17" s="54"/>
      <c r="AC17" s="54"/>
      <c r="AD17" s="54"/>
      <c r="AE17" s="54"/>
      <c r="AF17" s="54"/>
      <c r="AG17" s="54"/>
      <c r="AH17" s="54"/>
      <c r="AI17" s="54"/>
      <c r="AJ17" s="54"/>
      <c r="AK17" s="54"/>
      <c r="AL17" s="54"/>
      <c r="AM17" s="54"/>
      <c r="AN17" s="54"/>
      <c r="AO17" s="54"/>
      <c r="AP17" s="54"/>
      <c r="AQ17" s="54"/>
      <c r="AR17" s="54"/>
      <c r="AS17" s="54"/>
      <c r="AT17" s="54"/>
      <c r="AU17" s="54"/>
      <c r="AV17" s="54"/>
      <c r="AW17" s="54"/>
      <c r="AX17" s="54"/>
      <c r="AY17" s="55"/>
    </row>
    <row r="18" spans="2:51">
      <c r="B18" s="51"/>
      <c r="C18" s="52"/>
      <c r="D18" s="59" t="s">
        <v>33</v>
      </c>
      <c r="E18" s="60" t="s">
        <v>34</v>
      </c>
      <c r="F18" s="61"/>
      <c r="G18" s="61"/>
      <c r="H18" s="61"/>
      <c r="I18" s="61"/>
      <c r="J18" s="61"/>
      <c r="K18" s="61"/>
      <c r="L18" s="62"/>
      <c r="M18" s="60" t="s">
        <v>26</v>
      </c>
      <c r="N18" s="61"/>
      <c r="O18" s="61"/>
      <c r="P18" s="61"/>
      <c r="Q18" s="61"/>
      <c r="R18" s="61"/>
      <c r="S18" s="61"/>
      <c r="T18" s="61"/>
      <c r="U18" s="61"/>
      <c r="V18" s="61"/>
      <c r="W18" s="61"/>
      <c r="X18" s="61"/>
      <c r="Y18" s="61"/>
      <c r="Z18" s="62"/>
      <c r="AA18" s="54"/>
      <c r="AB18" s="54"/>
      <c r="AC18" s="54"/>
      <c r="AD18" s="54"/>
      <c r="AE18" s="54"/>
      <c r="AF18" s="54"/>
      <c r="AG18" s="54"/>
      <c r="AH18" s="54"/>
      <c r="AI18" s="54"/>
      <c r="AJ18" s="54"/>
      <c r="AK18" s="54"/>
      <c r="AL18" s="54"/>
      <c r="AM18" s="54"/>
      <c r="AN18" s="54"/>
      <c r="AO18" s="54"/>
      <c r="AP18" s="54"/>
      <c r="AQ18" s="54"/>
      <c r="AR18" s="54"/>
      <c r="AS18" s="54"/>
      <c r="AT18" s="54"/>
      <c r="AU18" s="54"/>
      <c r="AV18" s="54"/>
      <c r="AW18" s="54"/>
      <c r="AX18" s="54"/>
      <c r="AY18" s="55"/>
    </row>
    <row r="19" spans="2:51">
      <c r="B19" s="51"/>
      <c r="C19" s="52"/>
      <c r="D19" s="63">
        <v>1</v>
      </c>
      <c r="E19" s="149"/>
      <c r="F19" s="150"/>
      <c r="G19" s="150"/>
      <c r="H19" s="150"/>
      <c r="I19" s="150"/>
      <c r="J19" s="150"/>
      <c r="K19" s="150"/>
      <c r="L19" s="151"/>
      <c r="M19" s="149"/>
      <c r="N19" s="150"/>
      <c r="O19" s="150"/>
      <c r="P19" s="150"/>
      <c r="Q19" s="150"/>
      <c r="R19" s="150"/>
      <c r="S19" s="150"/>
      <c r="T19" s="150"/>
      <c r="U19" s="150"/>
      <c r="V19" s="150"/>
      <c r="W19" s="150"/>
      <c r="X19" s="150"/>
      <c r="Y19" s="150"/>
      <c r="Z19" s="151"/>
      <c r="AA19" s="54"/>
      <c r="AB19" s="54"/>
      <c r="AC19" s="54"/>
      <c r="AD19" s="54"/>
      <c r="AE19" s="54"/>
      <c r="AF19" s="54"/>
      <c r="AG19" s="54"/>
      <c r="AH19" s="54"/>
      <c r="AI19" s="54"/>
      <c r="AJ19" s="54"/>
      <c r="AK19" s="54"/>
      <c r="AL19" s="54"/>
      <c r="AM19" s="54"/>
      <c r="AN19" s="54"/>
      <c r="AO19" s="54"/>
      <c r="AP19" s="54"/>
      <c r="AQ19" s="54"/>
      <c r="AR19" s="54"/>
      <c r="AS19" s="54"/>
      <c r="AT19" s="54"/>
      <c r="AU19" s="54"/>
      <c r="AV19" s="54"/>
      <c r="AW19" s="54"/>
      <c r="AX19" s="54"/>
      <c r="AY19" s="55"/>
    </row>
    <row r="20" spans="2:51">
      <c r="B20" s="51"/>
      <c r="C20" s="52"/>
      <c r="D20" s="63">
        <v>2</v>
      </c>
      <c r="E20" s="149"/>
      <c r="F20" s="150"/>
      <c r="G20" s="150"/>
      <c r="H20" s="150"/>
      <c r="I20" s="150"/>
      <c r="J20" s="150"/>
      <c r="K20" s="150"/>
      <c r="L20" s="151"/>
      <c r="M20" s="149"/>
      <c r="N20" s="150"/>
      <c r="O20" s="150"/>
      <c r="P20" s="150"/>
      <c r="Q20" s="150"/>
      <c r="R20" s="150"/>
      <c r="S20" s="150"/>
      <c r="T20" s="150"/>
      <c r="U20" s="150"/>
      <c r="V20" s="150"/>
      <c r="W20" s="150"/>
      <c r="X20" s="150"/>
      <c r="Y20" s="150"/>
      <c r="Z20" s="151"/>
      <c r="AA20" s="54"/>
      <c r="AB20" s="54"/>
      <c r="AC20" s="54"/>
      <c r="AD20" s="54"/>
      <c r="AE20" s="54"/>
      <c r="AF20" s="54"/>
      <c r="AG20" s="54"/>
      <c r="AH20" s="54"/>
      <c r="AI20" s="54"/>
      <c r="AJ20" s="54"/>
      <c r="AK20" s="54"/>
      <c r="AL20" s="54"/>
      <c r="AM20" s="54"/>
      <c r="AN20" s="54"/>
      <c r="AO20" s="54"/>
      <c r="AP20" s="54"/>
      <c r="AQ20" s="54"/>
      <c r="AR20" s="54"/>
      <c r="AS20" s="54"/>
      <c r="AT20" s="54"/>
      <c r="AU20" s="54"/>
      <c r="AV20" s="54"/>
      <c r="AW20" s="54"/>
      <c r="AX20" s="54"/>
      <c r="AY20" s="55"/>
    </row>
    <row r="21" spans="2:51">
      <c r="B21" s="51"/>
      <c r="C21" s="52"/>
      <c r="D21" s="64"/>
      <c r="E21" s="65"/>
      <c r="F21" s="65"/>
      <c r="G21" s="65"/>
      <c r="H21" s="65"/>
      <c r="I21" s="65"/>
      <c r="J21" s="65"/>
      <c r="K21" s="65"/>
      <c r="L21" s="65"/>
      <c r="M21" s="65"/>
      <c r="N21" s="65"/>
      <c r="O21" s="65"/>
      <c r="P21" s="65"/>
      <c r="Q21" s="65"/>
      <c r="R21" s="65"/>
      <c r="S21" s="65"/>
      <c r="T21" s="65"/>
      <c r="U21" s="65"/>
      <c r="V21" s="65"/>
      <c r="W21" s="65"/>
      <c r="X21" s="65"/>
      <c r="Y21" s="65"/>
      <c r="Z21" s="65"/>
      <c r="AA21" s="54"/>
      <c r="AB21" s="54"/>
      <c r="AC21" s="54"/>
      <c r="AD21" s="54"/>
      <c r="AE21" s="54"/>
      <c r="AF21" s="54"/>
      <c r="AG21" s="54"/>
      <c r="AH21" s="54"/>
      <c r="AI21" s="54"/>
      <c r="AJ21" s="54"/>
      <c r="AK21" s="54"/>
      <c r="AL21" s="54"/>
      <c r="AM21" s="54"/>
      <c r="AN21" s="54"/>
      <c r="AO21" s="54"/>
      <c r="AP21" s="54"/>
      <c r="AQ21" s="54"/>
      <c r="AR21" s="54"/>
      <c r="AS21" s="54"/>
      <c r="AT21" s="54"/>
      <c r="AU21" s="54"/>
      <c r="AV21" s="54"/>
      <c r="AW21" s="54"/>
      <c r="AX21" s="54"/>
      <c r="AY21" s="55"/>
    </row>
    <row r="22" spans="2:51">
      <c r="B22" s="66" t="s">
        <v>35</v>
      </c>
      <c r="C22" s="67"/>
      <c r="D22" s="49"/>
      <c r="E22" s="49"/>
      <c r="F22" s="49"/>
      <c r="G22" s="49"/>
      <c r="H22" s="49"/>
      <c r="I22" s="49"/>
      <c r="J22" s="49"/>
      <c r="K22" s="49"/>
      <c r="L22" s="49"/>
      <c r="M22" s="49"/>
      <c r="N22" s="49"/>
      <c r="O22" s="49"/>
      <c r="P22" s="49"/>
      <c r="Q22" s="49"/>
      <c r="R22" s="49"/>
      <c r="S22" s="49"/>
      <c r="T22" s="49"/>
      <c r="U22" s="49"/>
      <c r="V22" s="49"/>
      <c r="W22" s="49"/>
      <c r="X22" s="49"/>
      <c r="Y22" s="49"/>
      <c r="Z22" s="49"/>
      <c r="AA22" s="49"/>
      <c r="AB22" s="49"/>
      <c r="AC22" s="49"/>
      <c r="AD22" s="49"/>
      <c r="AE22" s="49"/>
      <c r="AF22" s="49"/>
      <c r="AG22" s="49"/>
      <c r="AH22" s="49"/>
      <c r="AI22" s="49"/>
      <c r="AJ22" s="49"/>
      <c r="AK22" s="49"/>
      <c r="AL22" s="49"/>
      <c r="AM22" s="49"/>
      <c r="AN22" s="49"/>
      <c r="AO22" s="49"/>
      <c r="AP22" s="49"/>
      <c r="AQ22" s="49"/>
      <c r="AR22" s="49"/>
      <c r="AS22" s="49"/>
      <c r="AT22" s="49"/>
      <c r="AU22" s="49"/>
      <c r="AV22" s="49"/>
      <c r="AW22" s="49"/>
      <c r="AX22" s="49"/>
      <c r="AY22" s="50"/>
    </row>
    <row r="23" spans="2:51">
      <c r="B23" s="68"/>
      <c r="C23" s="69"/>
      <c r="D23" s="53"/>
      <c r="E23" s="54"/>
      <c r="F23" s="54"/>
      <c r="G23" s="54"/>
      <c r="H23" s="54"/>
      <c r="I23" s="54"/>
      <c r="J23" s="54"/>
      <c r="K23" s="54"/>
      <c r="L23" s="54"/>
      <c r="M23" s="54"/>
      <c r="N23" s="54"/>
      <c r="O23" s="54"/>
      <c r="P23" s="54"/>
      <c r="Q23" s="54"/>
      <c r="R23" s="54"/>
      <c r="S23" s="54"/>
      <c r="T23" s="54"/>
      <c r="U23" s="54"/>
      <c r="V23" s="54"/>
      <c r="W23" s="54"/>
      <c r="X23" s="54"/>
      <c r="Y23" s="54"/>
      <c r="Z23" s="54"/>
      <c r="AA23" s="54"/>
      <c r="AB23" s="54"/>
      <c r="AC23" s="54"/>
      <c r="AD23" s="54"/>
      <c r="AE23" s="54"/>
      <c r="AF23" s="54"/>
      <c r="AG23" s="54"/>
      <c r="AH23" s="54"/>
      <c r="AI23" s="54"/>
      <c r="AJ23" s="54"/>
      <c r="AK23" s="54"/>
      <c r="AL23" s="54"/>
      <c r="AM23" s="54"/>
      <c r="AN23" s="54"/>
      <c r="AO23" s="54"/>
      <c r="AP23" s="54"/>
      <c r="AQ23" s="54"/>
      <c r="AR23" s="54"/>
      <c r="AS23" s="54"/>
      <c r="AT23" s="54"/>
      <c r="AU23" s="54"/>
      <c r="AV23" s="54"/>
      <c r="AW23" s="54"/>
      <c r="AX23" s="54"/>
      <c r="AY23" s="55"/>
    </row>
    <row r="24" spans="2:51">
      <c r="B24" s="68"/>
      <c r="C24" s="70" t="s">
        <v>33</v>
      </c>
      <c r="D24" s="178" t="s">
        <v>36</v>
      </c>
      <c r="E24" s="179"/>
      <c r="F24" s="179"/>
      <c r="G24" s="179"/>
      <c r="H24" s="180"/>
      <c r="I24" s="178" t="s">
        <v>37</v>
      </c>
      <c r="J24" s="179"/>
      <c r="K24" s="179"/>
      <c r="L24" s="179"/>
      <c r="M24" s="179"/>
      <c r="N24" s="179"/>
      <c r="O24" s="179"/>
      <c r="P24" s="179"/>
      <c r="Q24" s="179"/>
      <c r="R24" s="180"/>
      <c r="S24" s="178" t="s">
        <v>26</v>
      </c>
      <c r="T24" s="179"/>
      <c r="U24" s="179"/>
      <c r="V24" s="179"/>
      <c r="W24" s="179"/>
      <c r="X24" s="179"/>
      <c r="Y24" s="179"/>
      <c r="Z24" s="179"/>
      <c r="AA24" s="179"/>
      <c r="AB24" s="179"/>
      <c r="AC24" s="179"/>
      <c r="AD24" s="179"/>
      <c r="AE24" s="179"/>
      <c r="AF24" s="179"/>
      <c r="AG24" s="179"/>
      <c r="AH24" s="179"/>
      <c r="AI24" s="179"/>
      <c r="AJ24" s="179"/>
      <c r="AK24" s="179"/>
      <c r="AL24" s="179"/>
      <c r="AM24" s="179"/>
      <c r="AN24" s="179"/>
      <c r="AO24" s="179"/>
      <c r="AP24" s="179"/>
      <c r="AQ24" s="179"/>
      <c r="AR24" s="180"/>
      <c r="AS24" s="54"/>
      <c r="AT24" s="54"/>
      <c r="AU24" s="54"/>
      <c r="AV24" s="54"/>
      <c r="AW24" s="54"/>
      <c r="AX24" s="54"/>
      <c r="AY24" s="55"/>
    </row>
    <row r="25" spans="2:51">
      <c r="B25" s="51"/>
      <c r="C25" s="71">
        <v>1</v>
      </c>
      <c r="D25" s="182" t="s">
        <v>38</v>
      </c>
      <c r="E25" s="183"/>
      <c r="F25" s="183"/>
      <c r="G25" s="183"/>
      <c r="H25" s="184"/>
      <c r="I25" s="72" t="s">
        <v>39</v>
      </c>
      <c r="J25" s="73"/>
      <c r="K25" s="73"/>
      <c r="L25" s="73"/>
      <c r="M25" s="73"/>
      <c r="N25" s="73"/>
      <c r="O25" s="73"/>
      <c r="P25" s="73"/>
      <c r="Q25" s="73"/>
      <c r="R25" s="74"/>
      <c r="S25" s="149" t="s">
        <v>40</v>
      </c>
      <c r="T25" s="150"/>
      <c r="U25" s="150"/>
      <c r="V25" s="150"/>
      <c r="W25" s="150"/>
      <c r="X25" s="150"/>
      <c r="Y25" s="150"/>
      <c r="Z25" s="150"/>
      <c r="AA25" s="150"/>
      <c r="AB25" s="73"/>
      <c r="AC25" s="73"/>
      <c r="AD25" s="73"/>
      <c r="AE25" s="73"/>
      <c r="AF25" s="73"/>
      <c r="AG25" s="73"/>
      <c r="AH25" s="73"/>
      <c r="AI25" s="73"/>
      <c r="AJ25" s="73"/>
      <c r="AK25" s="73"/>
      <c r="AL25" s="73"/>
      <c r="AM25" s="73"/>
      <c r="AN25" s="73"/>
      <c r="AO25" s="73"/>
      <c r="AP25" s="73"/>
      <c r="AQ25" s="73"/>
      <c r="AR25" s="74"/>
      <c r="AS25" s="54"/>
      <c r="AT25" s="54"/>
      <c r="AU25" s="54"/>
      <c r="AV25" s="54"/>
      <c r="AW25" s="54"/>
      <c r="AX25" s="54"/>
      <c r="AY25" s="55"/>
    </row>
    <row r="26" spans="2:51">
      <c r="B26" s="51"/>
      <c r="C26" s="71">
        <v>2</v>
      </c>
      <c r="D26" s="185" t="s">
        <v>41</v>
      </c>
      <c r="E26" s="186"/>
      <c r="F26" s="186"/>
      <c r="G26" s="186"/>
      <c r="H26" s="187"/>
      <c r="I26" s="72" t="s">
        <v>42</v>
      </c>
      <c r="J26" s="73"/>
      <c r="K26" s="73"/>
      <c r="L26" s="73"/>
      <c r="M26" s="73"/>
      <c r="N26" s="73"/>
      <c r="O26" s="73"/>
      <c r="P26" s="73"/>
      <c r="Q26" s="73"/>
      <c r="R26" s="74"/>
      <c r="S26" s="149" t="s">
        <v>43</v>
      </c>
      <c r="T26" s="150"/>
      <c r="U26" s="150"/>
      <c r="V26" s="150"/>
      <c r="W26" s="150"/>
      <c r="X26" s="150"/>
      <c r="Y26" s="150"/>
      <c r="Z26" s="150"/>
      <c r="AA26" s="150"/>
      <c r="AB26" s="73"/>
      <c r="AC26" s="73"/>
      <c r="AD26" s="73"/>
      <c r="AE26" s="73"/>
      <c r="AF26" s="73"/>
      <c r="AG26" s="73"/>
      <c r="AH26" s="73"/>
      <c r="AI26" s="73"/>
      <c r="AJ26" s="73"/>
      <c r="AK26" s="73"/>
      <c r="AL26" s="73"/>
      <c r="AM26" s="73"/>
      <c r="AN26" s="73"/>
      <c r="AO26" s="73"/>
      <c r="AP26" s="73"/>
      <c r="AQ26" s="73"/>
      <c r="AR26" s="74"/>
      <c r="AS26" s="54"/>
      <c r="AT26" s="54"/>
      <c r="AU26" s="54"/>
      <c r="AV26" s="54"/>
      <c r="AW26" s="54"/>
      <c r="AX26" s="54"/>
      <c r="AY26" s="55"/>
    </row>
    <row r="27" spans="2:51">
      <c r="B27" s="51"/>
      <c r="C27" s="71">
        <v>3</v>
      </c>
      <c r="D27" s="185" t="s">
        <v>44</v>
      </c>
      <c r="E27" s="186"/>
      <c r="F27" s="186"/>
      <c r="G27" s="186"/>
      <c r="H27" s="187"/>
      <c r="I27" s="72" t="s">
        <v>45</v>
      </c>
      <c r="J27" s="73"/>
      <c r="K27" s="73"/>
      <c r="L27" s="73"/>
      <c r="M27" s="73"/>
      <c r="N27" s="73"/>
      <c r="O27" s="73"/>
      <c r="P27" s="73"/>
      <c r="Q27" s="73"/>
      <c r="R27" s="74"/>
      <c r="S27" s="73" t="s">
        <v>46</v>
      </c>
      <c r="T27" s="150"/>
      <c r="U27" s="150"/>
      <c r="V27" s="150"/>
      <c r="W27" s="150"/>
      <c r="X27" s="150"/>
      <c r="Y27" s="150"/>
      <c r="Z27" s="150"/>
      <c r="AA27" s="150"/>
      <c r="AB27" s="73"/>
      <c r="AC27" s="73"/>
      <c r="AD27" s="73"/>
      <c r="AE27" s="73"/>
      <c r="AF27" s="73"/>
      <c r="AG27" s="73"/>
      <c r="AH27" s="73"/>
      <c r="AI27" s="73"/>
      <c r="AJ27" s="73"/>
      <c r="AK27" s="73"/>
      <c r="AL27" s="73"/>
      <c r="AM27" s="73"/>
      <c r="AN27" s="73"/>
      <c r="AO27" s="73"/>
      <c r="AP27" s="73"/>
      <c r="AQ27" s="73"/>
      <c r="AR27" s="74"/>
      <c r="AS27" s="54"/>
      <c r="AT27" s="54"/>
      <c r="AU27" s="54"/>
      <c r="AV27" s="54"/>
      <c r="AW27" s="54"/>
      <c r="AX27" s="54"/>
      <c r="AY27" s="55"/>
    </row>
    <row r="28" spans="2:51">
      <c r="B28" s="51"/>
      <c r="C28" s="71">
        <v>4</v>
      </c>
      <c r="D28" s="185" t="s">
        <v>47</v>
      </c>
      <c r="E28" s="186"/>
      <c r="F28" s="186"/>
      <c r="G28" s="186"/>
      <c r="H28" s="187"/>
      <c r="I28" s="72" t="s">
        <v>48</v>
      </c>
      <c r="J28" s="73"/>
      <c r="K28" s="73"/>
      <c r="L28" s="73"/>
      <c r="M28" s="73"/>
      <c r="N28" s="73"/>
      <c r="O28" s="73"/>
      <c r="P28" s="73"/>
      <c r="Q28" s="73"/>
      <c r="R28" s="74"/>
      <c r="S28" s="149" t="s">
        <v>49</v>
      </c>
      <c r="T28" s="150"/>
      <c r="U28" s="150"/>
      <c r="V28" s="150"/>
      <c r="W28" s="150"/>
      <c r="X28" s="150"/>
      <c r="Y28" s="150"/>
      <c r="Z28" s="150"/>
      <c r="AA28" s="150"/>
      <c r="AB28" s="73"/>
      <c r="AC28" s="73"/>
      <c r="AD28" s="73"/>
      <c r="AE28" s="73"/>
      <c r="AF28" s="73"/>
      <c r="AG28" s="73"/>
      <c r="AH28" s="73"/>
      <c r="AI28" s="73"/>
      <c r="AJ28" s="73"/>
      <c r="AK28" s="73"/>
      <c r="AL28" s="73"/>
      <c r="AM28" s="73"/>
      <c r="AN28" s="73"/>
      <c r="AO28" s="73"/>
      <c r="AP28" s="73"/>
      <c r="AQ28" s="73"/>
      <c r="AR28" s="74"/>
      <c r="AS28" s="54"/>
      <c r="AT28" s="54"/>
      <c r="AU28" s="54"/>
      <c r="AV28" s="54"/>
      <c r="AW28" s="54"/>
      <c r="AX28" s="54"/>
      <c r="AY28" s="55"/>
    </row>
    <row r="29" spans="2:51">
      <c r="B29" s="51"/>
      <c r="C29" s="71">
        <v>5</v>
      </c>
      <c r="D29" s="185" t="s">
        <v>50</v>
      </c>
      <c r="E29" s="186"/>
      <c r="F29" s="186"/>
      <c r="G29" s="186"/>
      <c r="H29" s="187"/>
      <c r="I29" s="72" t="s">
        <v>51</v>
      </c>
      <c r="J29" s="73"/>
      <c r="K29" s="73"/>
      <c r="L29" s="73"/>
      <c r="M29" s="73"/>
      <c r="N29" s="73"/>
      <c r="O29" s="73"/>
      <c r="P29" s="73"/>
      <c r="Q29" s="73"/>
      <c r="R29" s="74"/>
      <c r="S29" s="149" t="s">
        <v>52</v>
      </c>
      <c r="T29" s="150"/>
      <c r="U29" s="150"/>
      <c r="V29" s="150"/>
      <c r="W29" s="150"/>
      <c r="X29" s="150"/>
      <c r="Y29" s="150"/>
      <c r="Z29" s="150"/>
      <c r="AA29" s="150"/>
      <c r="AB29" s="150"/>
      <c r="AC29" s="73"/>
      <c r="AD29" s="73"/>
      <c r="AE29" s="73"/>
      <c r="AF29" s="73"/>
      <c r="AG29" s="73"/>
      <c r="AH29" s="73"/>
      <c r="AI29" s="73"/>
      <c r="AJ29" s="73"/>
      <c r="AK29" s="73"/>
      <c r="AL29" s="73"/>
      <c r="AM29" s="73"/>
      <c r="AN29" s="73"/>
      <c r="AO29" s="73"/>
      <c r="AP29" s="73"/>
      <c r="AQ29" s="73"/>
      <c r="AR29" s="74"/>
      <c r="AS29" s="54"/>
      <c r="AT29" s="54"/>
      <c r="AU29" s="54"/>
      <c r="AV29" s="54"/>
      <c r="AW29" s="54"/>
      <c r="AX29" s="54"/>
      <c r="AY29" s="55"/>
    </row>
    <row r="30" spans="2:51">
      <c r="B30" s="51"/>
      <c r="C30" s="71">
        <v>6</v>
      </c>
      <c r="D30" s="75" t="s">
        <v>53</v>
      </c>
      <c r="E30" s="76"/>
      <c r="F30" s="76"/>
      <c r="G30" s="76"/>
      <c r="H30" s="77"/>
      <c r="I30" s="72" t="s">
        <v>54</v>
      </c>
      <c r="J30" s="73"/>
      <c r="K30" s="73"/>
      <c r="L30" s="73"/>
      <c r="M30" s="73"/>
      <c r="N30" s="73"/>
      <c r="O30" s="73"/>
      <c r="P30" s="73"/>
      <c r="Q30" s="73"/>
      <c r="R30" s="74"/>
      <c r="S30" s="149" t="s">
        <v>55</v>
      </c>
      <c r="T30" s="150"/>
      <c r="U30" s="150"/>
      <c r="V30" s="150"/>
      <c r="W30" s="150"/>
      <c r="X30" s="150"/>
      <c r="Y30" s="150"/>
      <c r="Z30" s="150"/>
      <c r="AA30" s="150"/>
      <c r="AB30" s="150"/>
      <c r="AC30" s="73"/>
      <c r="AD30" s="73"/>
      <c r="AE30" s="73"/>
      <c r="AF30" s="73"/>
      <c r="AG30" s="73"/>
      <c r="AH30" s="73"/>
      <c r="AI30" s="73"/>
      <c r="AJ30" s="73"/>
      <c r="AK30" s="73"/>
      <c r="AL30" s="73"/>
      <c r="AM30" s="73"/>
      <c r="AN30" s="73"/>
      <c r="AO30" s="73"/>
      <c r="AP30" s="73"/>
      <c r="AQ30" s="73"/>
      <c r="AR30" s="74"/>
      <c r="AS30" s="54"/>
      <c r="AT30" s="54"/>
      <c r="AU30" s="54"/>
      <c r="AV30" s="54"/>
      <c r="AW30" s="54"/>
      <c r="AX30" s="54"/>
      <c r="AY30" s="55"/>
    </row>
    <row r="31" spans="2:51">
      <c r="B31" s="51"/>
      <c r="C31" s="71">
        <v>7</v>
      </c>
      <c r="D31" s="75" t="s">
        <v>56</v>
      </c>
      <c r="E31" s="76"/>
      <c r="F31" s="76"/>
      <c r="G31" s="76"/>
      <c r="H31" s="77"/>
      <c r="I31" s="72" t="s">
        <v>57</v>
      </c>
      <c r="J31" s="73"/>
      <c r="K31" s="73"/>
      <c r="L31" s="73"/>
      <c r="M31" s="73"/>
      <c r="N31" s="73"/>
      <c r="O31" s="73"/>
      <c r="P31" s="73"/>
      <c r="Q31" s="73"/>
      <c r="R31" s="74"/>
      <c r="S31" s="149" t="s">
        <v>58</v>
      </c>
      <c r="T31" s="150"/>
      <c r="U31" s="150"/>
      <c r="V31" s="150"/>
      <c r="W31" s="150"/>
      <c r="X31" s="150"/>
      <c r="Y31" s="150"/>
      <c r="Z31" s="150"/>
      <c r="AA31" s="150"/>
      <c r="AB31" s="150"/>
      <c r="AC31" s="73"/>
      <c r="AD31" s="73"/>
      <c r="AE31" s="73"/>
      <c r="AF31" s="73"/>
      <c r="AG31" s="73"/>
      <c r="AH31" s="73"/>
      <c r="AI31" s="73"/>
      <c r="AJ31" s="73"/>
      <c r="AK31" s="73"/>
      <c r="AL31" s="73"/>
      <c r="AM31" s="73"/>
      <c r="AN31" s="73"/>
      <c r="AO31" s="73"/>
      <c r="AP31" s="73"/>
      <c r="AQ31" s="73"/>
      <c r="AR31" s="74"/>
      <c r="AS31" s="54"/>
      <c r="AT31" s="54"/>
      <c r="AU31" s="54"/>
      <c r="AV31" s="54"/>
      <c r="AW31" s="54"/>
      <c r="AX31" s="54"/>
      <c r="AY31" s="55"/>
    </row>
    <row r="32" spans="2:51">
      <c r="B32" s="51"/>
      <c r="C32" s="71">
        <v>8</v>
      </c>
      <c r="D32" s="185" t="s">
        <v>59</v>
      </c>
      <c r="E32" s="186"/>
      <c r="F32" s="186"/>
      <c r="G32" s="186"/>
      <c r="H32" s="187"/>
      <c r="I32" s="72" t="s">
        <v>60</v>
      </c>
      <c r="J32" s="73"/>
      <c r="K32" s="73"/>
      <c r="L32" s="73"/>
      <c r="M32" s="73"/>
      <c r="N32" s="73"/>
      <c r="O32" s="73"/>
      <c r="P32" s="73"/>
      <c r="Q32" s="73"/>
      <c r="R32" s="74"/>
      <c r="S32" s="149" t="s">
        <v>61</v>
      </c>
      <c r="T32" s="150"/>
      <c r="U32" s="150"/>
      <c r="V32" s="150"/>
      <c r="W32" s="150"/>
      <c r="X32" s="150"/>
      <c r="Y32" s="150"/>
      <c r="Z32" s="150"/>
      <c r="AA32" s="150"/>
      <c r="AB32" s="150"/>
      <c r="AC32" s="73"/>
      <c r="AD32" s="73"/>
      <c r="AE32" s="73"/>
      <c r="AF32" s="73"/>
      <c r="AG32" s="73"/>
      <c r="AH32" s="73"/>
      <c r="AI32" s="73"/>
      <c r="AJ32" s="73"/>
      <c r="AK32" s="73"/>
      <c r="AL32" s="73"/>
      <c r="AM32" s="73"/>
      <c r="AN32" s="73"/>
      <c r="AO32" s="73"/>
      <c r="AP32" s="73"/>
      <c r="AQ32" s="73"/>
      <c r="AR32" s="74"/>
      <c r="AS32" s="54"/>
      <c r="AT32" s="54"/>
      <c r="AU32" s="54"/>
      <c r="AV32" s="54"/>
      <c r="AW32" s="54"/>
      <c r="AX32" s="54"/>
      <c r="AY32" s="55"/>
    </row>
    <row r="33" spans="2:51">
      <c r="B33" s="51"/>
      <c r="C33" s="71">
        <v>9</v>
      </c>
      <c r="D33" s="185" t="s">
        <v>62</v>
      </c>
      <c r="E33" s="186"/>
      <c r="F33" s="186"/>
      <c r="G33" s="186"/>
      <c r="H33" s="187"/>
      <c r="I33" s="72" t="s">
        <v>63</v>
      </c>
      <c r="J33" s="73"/>
      <c r="K33" s="73"/>
      <c r="L33" s="73"/>
      <c r="M33" s="73"/>
      <c r="N33" s="73"/>
      <c r="O33" s="73"/>
      <c r="P33" s="73"/>
      <c r="Q33" s="73"/>
      <c r="R33" s="74"/>
      <c r="S33" s="73" t="s">
        <v>64</v>
      </c>
      <c r="T33" s="73"/>
      <c r="U33" s="73"/>
      <c r="V33" s="73"/>
      <c r="W33" s="73"/>
      <c r="X33" s="73"/>
      <c r="Y33" s="73"/>
      <c r="Z33" s="73"/>
      <c r="AA33" s="73"/>
      <c r="AB33" s="73"/>
      <c r="AC33" s="73"/>
      <c r="AD33" s="73"/>
      <c r="AE33" s="73"/>
      <c r="AF33" s="73"/>
      <c r="AG33" s="73"/>
      <c r="AH33" s="73"/>
      <c r="AI33" s="73"/>
      <c r="AJ33" s="73"/>
      <c r="AK33" s="73"/>
      <c r="AL33" s="73"/>
      <c r="AM33" s="73"/>
      <c r="AN33" s="73"/>
      <c r="AO33" s="73"/>
      <c r="AP33" s="73"/>
      <c r="AQ33" s="73"/>
      <c r="AR33" s="74"/>
      <c r="AS33" s="54"/>
      <c r="AT33" s="54"/>
      <c r="AU33" s="54"/>
      <c r="AV33" s="54"/>
      <c r="AW33" s="54"/>
      <c r="AX33" s="54"/>
      <c r="AY33" s="55"/>
    </row>
    <row r="34" spans="2:51">
      <c r="B34" s="51"/>
      <c r="C34" s="71">
        <v>10</v>
      </c>
      <c r="D34" s="185" t="s">
        <v>65</v>
      </c>
      <c r="E34" s="186"/>
      <c r="F34" s="186"/>
      <c r="G34" s="186"/>
      <c r="H34" s="187"/>
      <c r="I34" s="72" t="s">
        <v>66</v>
      </c>
      <c r="J34" s="73"/>
      <c r="K34" s="73"/>
      <c r="L34" s="73"/>
      <c r="M34" s="73"/>
      <c r="N34" s="73"/>
      <c r="O34" s="73"/>
      <c r="P34" s="73"/>
      <c r="Q34" s="73"/>
      <c r="R34" s="74"/>
      <c r="S34" s="149" t="s">
        <v>67</v>
      </c>
      <c r="T34" s="150"/>
      <c r="U34" s="150"/>
      <c r="V34" s="150"/>
      <c r="W34" s="150"/>
      <c r="X34" s="150"/>
      <c r="Y34" s="150"/>
      <c r="Z34" s="150"/>
      <c r="AA34" s="150"/>
      <c r="AB34" s="150"/>
      <c r="AC34" s="73"/>
      <c r="AD34" s="73"/>
      <c r="AE34" s="73"/>
      <c r="AF34" s="73"/>
      <c r="AG34" s="73"/>
      <c r="AH34" s="73"/>
      <c r="AI34" s="73"/>
      <c r="AJ34" s="73"/>
      <c r="AK34" s="73"/>
      <c r="AL34" s="73"/>
      <c r="AM34" s="73"/>
      <c r="AN34" s="73"/>
      <c r="AO34" s="73"/>
      <c r="AP34" s="73"/>
      <c r="AQ34" s="73"/>
      <c r="AR34" s="74"/>
      <c r="AS34" s="54"/>
      <c r="AT34" s="54"/>
      <c r="AU34" s="54"/>
      <c r="AV34" s="54"/>
      <c r="AW34" s="54"/>
      <c r="AX34" s="54"/>
      <c r="AY34" s="55"/>
    </row>
    <row r="35" spans="2:51">
      <c r="B35" s="51"/>
      <c r="C35" s="54"/>
      <c r="D35" s="181"/>
      <c r="E35" s="181"/>
      <c r="F35" s="181"/>
      <c r="G35" s="181"/>
      <c r="H35" s="181"/>
      <c r="I35" s="54"/>
      <c r="J35" s="54"/>
      <c r="K35" s="54"/>
      <c r="L35" s="54"/>
      <c r="M35" s="54"/>
      <c r="N35" s="54"/>
      <c r="O35" s="54"/>
      <c r="P35" s="54"/>
      <c r="Q35" s="54"/>
      <c r="R35" s="54"/>
      <c r="S35" s="54"/>
      <c r="T35" s="54"/>
      <c r="U35" s="54"/>
      <c r="V35" s="54"/>
      <c r="W35" s="54"/>
      <c r="X35" s="54"/>
      <c r="Y35" s="54"/>
      <c r="Z35" s="54"/>
      <c r="AA35" s="54"/>
      <c r="AB35" s="54"/>
      <c r="AC35" s="54"/>
      <c r="AD35" s="54"/>
      <c r="AE35" s="54"/>
      <c r="AF35" s="54"/>
      <c r="AG35" s="54"/>
      <c r="AH35" s="54"/>
      <c r="AI35" s="54"/>
      <c r="AJ35" s="54"/>
      <c r="AK35" s="54"/>
      <c r="AL35" s="54"/>
      <c r="AM35" s="54"/>
      <c r="AN35" s="54"/>
      <c r="AO35" s="54"/>
      <c r="AP35" s="54"/>
      <c r="AQ35" s="54"/>
      <c r="AR35" s="54"/>
      <c r="AS35" s="54"/>
      <c r="AT35" s="54"/>
      <c r="AU35" s="54"/>
      <c r="AV35" s="54"/>
      <c r="AW35" s="54"/>
      <c r="AX35" s="54"/>
      <c r="AY35" s="55"/>
    </row>
    <row r="36" spans="2:51">
      <c r="B36" s="78" t="s">
        <v>68</v>
      </c>
      <c r="C36" s="54"/>
      <c r="D36" s="79"/>
      <c r="E36" s="54"/>
      <c r="F36" s="54"/>
      <c r="G36" s="54"/>
      <c r="H36" s="54"/>
      <c r="I36" s="54"/>
      <c r="J36" s="54"/>
      <c r="K36" s="54"/>
      <c r="L36" s="54"/>
      <c r="M36" s="54"/>
      <c r="N36" s="54"/>
      <c r="O36" s="54"/>
      <c r="P36" s="54"/>
      <c r="Q36" s="54"/>
      <c r="R36" s="54"/>
      <c r="S36" s="54"/>
      <c r="T36" s="54"/>
      <c r="U36" s="54"/>
      <c r="V36" s="54"/>
      <c r="W36" s="54"/>
      <c r="X36" s="54"/>
      <c r="Y36" s="54"/>
      <c r="Z36" s="54"/>
      <c r="AA36" s="54"/>
      <c r="AB36" s="54"/>
      <c r="AC36" s="54"/>
      <c r="AD36" s="80"/>
      <c r="AE36" s="80"/>
      <c r="AF36" s="80"/>
      <c r="AG36" s="80"/>
      <c r="AH36" s="80"/>
      <c r="AI36" s="80"/>
      <c r="AJ36" s="80"/>
      <c r="AK36" s="80"/>
      <c r="AL36" s="80"/>
      <c r="AM36" s="80"/>
      <c r="AN36" s="80"/>
      <c r="AO36" s="80"/>
      <c r="AP36" s="80"/>
      <c r="AQ36" s="80"/>
      <c r="AR36" s="54"/>
      <c r="AS36" s="54"/>
      <c r="AT36" s="54"/>
      <c r="AU36" s="54"/>
      <c r="AV36" s="54"/>
      <c r="AW36" s="54"/>
      <c r="AX36" s="54"/>
      <c r="AY36" s="55"/>
    </row>
    <row r="37" spans="2:51">
      <c r="B37" s="51"/>
      <c r="C37" s="54"/>
      <c r="D37" s="79"/>
      <c r="E37" s="54"/>
      <c r="F37" s="54"/>
      <c r="G37" s="54"/>
      <c r="H37" s="54"/>
      <c r="I37" s="54"/>
      <c r="J37" s="54"/>
      <c r="K37" s="54"/>
      <c r="L37" s="54"/>
      <c r="M37" s="54"/>
      <c r="N37" s="54"/>
      <c r="O37" s="54"/>
      <c r="P37" s="54"/>
      <c r="Q37" s="54"/>
      <c r="R37" s="54"/>
      <c r="S37" s="54"/>
      <c r="T37" s="54"/>
      <c r="U37" s="54"/>
      <c r="V37" s="54"/>
      <c r="W37" s="54"/>
      <c r="X37" s="54"/>
      <c r="Y37" s="54"/>
      <c r="Z37" s="54"/>
      <c r="AA37" s="54"/>
      <c r="AB37" s="54"/>
      <c r="AC37" s="54"/>
      <c r="AD37" s="80"/>
      <c r="AE37" s="80"/>
      <c r="AF37" s="80"/>
      <c r="AG37" s="80"/>
      <c r="AH37" s="80"/>
      <c r="AI37" s="80"/>
      <c r="AJ37" s="80"/>
      <c r="AK37" s="80"/>
      <c r="AL37" s="80"/>
      <c r="AM37" s="80"/>
      <c r="AN37" s="80"/>
      <c r="AO37" s="80"/>
      <c r="AP37" s="80"/>
      <c r="AQ37" s="80"/>
      <c r="AR37" s="54"/>
      <c r="AS37" s="54"/>
      <c r="AT37" s="54"/>
      <c r="AU37" s="54"/>
      <c r="AV37" s="54"/>
      <c r="AW37" s="54"/>
      <c r="AX37" s="54"/>
      <c r="AY37" s="55"/>
    </row>
    <row r="38" spans="2:51">
      <c r="B38" s="82"/>
      <c r="C38" s="156" t="s">
        <v>69</v>
      </c>
      <c r="D38" s="156"/>
      <c r="E38" s="156"/>
      <c r="F38" s="156"/>
      <c r="G38" s="156"/>
      <c r="H38" s="156"/>
      <c r="I38" s="156"/>
      <c r="J38" s="156"/>
      <c r="K38" s="156"/>
      <c r="L38" s="156"/>
      <c r="M38" s="156"/>
      <c r="N38" s="156"/>
      <c r="O38" s="156"/>
      <c r="P38" s="156" t="s">
        <v>70</v>
      </c>
      <c r="Q38" s="156"/>
      <c r="R38" s="156"/>
      <c r="S38" s="156" t="s">
        <v>71</v>
      </c>
      <c r="T38" s="156"/>
      <c r="U38" s="156"/>
      <c r="V38" s="157" t="s">
        <v>72</v>
      </c>
      <c r="W38" s="157"/>
      <c r="X38" s="157"/>
      <c r="Y38" s="80"/>
      <c r="Z38" s="80"/>
      <c r="AA38" s="80"/>
      <c r="AB38" s="80"/>
      <c r="AC38" s="80"/>
      <c r="AD38" s="80"/>
      <c r="AE38" s="80"/>
      <c r="AF38" s="80"/>
      <c r="AG38" s="80"/>
      <c r="AH38" s="80"/>
      <c r="AI38" s="80"/>
      <c r="AJ38" s="80"/>
      <c r="AK38" s="80"/>
      <c r="AL38" s="80"/>
      <c r="AM38" s="80"/>
      <c r="AN38" s="80"/>
      <c r="AO38" s="80"/>
      <c r="AP38" s="80"/>
      <c r="AQ38" s="80"/>
      <c r="AR38" s="54"/>
      <c r="AS38" s="54"/>
      <c r="AT38" s="54"/>
      <c r="AU38" s="54"/>
      <c r="AV38" s="54"/>
      <c r="AW38" s="54"/>
      <c r="AX38" s="54"/>
      <c r="AY38" s="81"/>
    </row>
    <row r="39" spans="2:51">
      <c r="B39" s="82"/>
      <c r="C39" s="149" t="str">
        <f>I25</f>
        <v>Product Catalog for Client</v>
      </c>
      <c r="D39" s="150"/>
      <c r="E39" s="150"/>
      <c r="F39" s="150"/>
      <c r="G39" s="150"/>
      <c r="H39" s="150"/>
      <c r="I39" s="150"/>
      <c r="J39" s="150"/>
      <c r="K39" s="150"/>
      <c r="L39" s="150"/>
      <c r="M39" s="150"/>
      <c r="N39" s="150"/>
      <c r="O39" s="151"/>
      <c r="P39" s="152" t="s">
        <v>73</v>
      </c>
      <c r="Q39" s="152"/>
      <c r="R39" s="152"/>
      <c r="S39" s="152"/>
      <c r="T39" s="152"/>
      <c r="U39" s="152"/>
      <c r="V39" s="152"/>
      <c r="W39" s="152"/>
      <c r="X39" s="152"/>
      <c r="Y39" s="80"/>
      <c r="Z39" s="80"/>
      <c r="AA39" s="80"/>
      <c r="AB39" s="80"/>
      <c r="AC39" s="80"/>
      <c r="AD39" s="80"/>
      <c r="AE39" s="80"/>
      <c r="AF39" s="80"/>
      <c r="AG39" s="80"/>
      <c r="AH39" s="80"/>
      <c r="AI39" s="80"/>
      <c r="AJ39" s="80"/>
      <c r="AK39" s="80"/>
      <c r="AL39" s="80"/>
      <c r="AM39" s="80"/>
      <c r="AN39" s="80"/>
      <c r="AO39" s="80"/>
      <c r="AP39" s="80"/>
      <c r="AQ39" s="80"/>
      <c r="AR39" s="54"/>
      <c r="AS39" s="54"/>
      <c r="AT39" s="54"/>
      <c r="AU39" s="54"/>
      <c r="AV39" s="54"/>
      <c r="AW39" s="54"/>
      <c r="AX39" s="54"/>
      <c r="AY39" s="81"/>
    </row>
    <row r="40" spans="2:51">
      <c r="B40" s="82"/>
      <c r="C40" s="149" t="str">
        <f t="shared" ref="C40:C48" si="0">I26</f>
        <v>Shopping Cart</v>
      </c>
      <c r="D40" s="150"/>
      <c r="E40" s="150"/>
      <c r="F40" s="150"/>
      <c r="G40" s="150"/>
      <c r="H40" s="150"/>
      <c r="I40" s="150"/>
      <c r="J40" s="150"/>
      <c r="K40" s="150"/>
      <c r="L40" s="150"/>
      <c r="M40" s="150"/>
      <c r="N40" s="150"/>
      <c r="O40" s="151"/>
      <c r="P40" s="152" t="s">
        <v>73</v>
      </c>
      <c r="Q40" s="152"/>
      <c r="R40" s="152"/>
      <c r="S40" s="152"/>
      <c r="T40" s="152"/>
      <c r="U40" s="152"/>
      <c r="V40" s="152"/>
      <c r="W40" s="152"/>
      <c r="X40" s="152"/>
      <c r="Y40" s="80"/>
      <c r="Z40" s="80"/>
      <c r="AA40" s="80"/>
      <c r="AB40" s="80"/>
      <c r="AC40" s="80"/>
      <c r="AD40" s="80"/>
      <c r="AE40" s="80"/>
      <c r="AF40" s="80"/>
      <c r="AG40" s="80"/>
      <c r="AH40" s="80"/>
      <c r="AI40" s="80"/>
      <c r="AJ40" s="80"/>
      <c r="AK40" s="80"/>
      <c r="AL40" s="80"/>
      <c r="AM40" s="80"/>
      <c r="AN40" s="80"/>
      <c r="AO40" s="80"/>
      <c r="AP40" s="80"/>
      <c r="AQ40" s="80"/>
      <c r="AR40" s="54"/>
      <c r="AS40" s="54"/>
      <c r="AT40" s="54"/>
      <c r="AU40" s="54"/>
      <c r="AV40" s="54"/>
      <c r="AW40" s="54"/>
      <c r="AX40" s="54"/>
      <c r="AY40" s="81"/>
    </row>
    <row r="41" spans="2:51">
      <c r="B41" s="82"/>
      <c r="C41" s="149" t="str">
        <f t="shared" si="0"/>
        <v>Payment process &amp; Order management</v>
      </c>
      <c r="D41" s="150"/>
      <c r="E41" s="150"/>
      <c r="F41" s="150"/>
      <c r="G41" s="150"/>
      <c r="H41" s="150"/>
      <c r="I41" s="150"/>
      <c r="J41" s="150"/>
      <c r="K41" s="150"/>
      <c r="L41" s="150"/>
      <c r="M41" s="150"/>
      <c r="N41" s="150"/>
      <c r="O41" s="151"/>
      <c r="P41" s="152" t="s">
        <v>73</v>
      </c>
      <c r="Q41" s="152"/>
      <c r="R41" s="152"/>
      <c r="S41" s="152"/>
      <c r="T41" s="152"/>
      <c r="U41" s="152"/>
      <c r="V41" s="152"/>
      <c r="W41" s="152"/>
      <c r="X41" s="152"/>
      <c r="Y41" s="80"/>
      <c r="Z41" s="80"/>
      <c r="AA41" s="80"/>
      <c r="AB41" s="80"/>
      <c r="AC41" s="80"/>
      <c r="AD41" s="80"/>
      <c r="AE41" s="80"/>
      <c r="AF41" s="80"/>
      <c r="AG41" s="80"/>
      <c r="AH41" s="80"/>
      <c r="AI41" s="80"/>
      <c r="AJ41" s="80"/>
      <c r="AK41" s="80"/>
      <c r="AL41" s="80"/>
      <c r="AM41" s="80"/>
      <c r="AN41" s="80"/>
      <c r="AO41" s="80"/>
      <c r="AP41" s="80"/>
      <c r="AQ41" s="80"/>
      <c r="AR41" s="54"/>
      <c r="AS41" s="54"/>
      <c r="AT41" s="54"/>
      <c r="AU41" s="54"/>
      <c r="AV41" s="54"/>
      <c r="AW41" s="54"/>
      <c r="AX41" s="54"/>
      <c r="AY41" s="81"/>
    </row>
    <row r="42" spans="2:51">
      <c r="B42" s="82"/>
      <c r="C42" s="149" t="str">
        <f t="shared" si="0"/>
        <v>Order history</v>
      </c>
      <c r="D42" s="150"/>
      <c r="E42" s="150"/>
      <c r="F42" s="150"/>
      <c r="G42" s="150"/>
      <c r="H42" s="150"/>
      <c r="I42" s="150"/>
      <c r="J42" s="150"/>
      <c r="K42" s="150"/>
      <c r="L42" s="150"/>
      <c r="M42" s="150"/>
      <c r="N42" s="150"/>
      <c r="O42" s="151"/>
      <c r="P42" s="152" t="s">
        <v>73</v>
      </c>
      <c r="Q42" s="152"/>
      <c r="R42" s="152"/>
      <c r="S42" s="152"/>
      <c r="T42" s="152"/>
      <c r="U42" s="152"/>
      <c r="V42" s="152"/>
      <c r="W42" s="152"/>
      <c r="X42" s="152"/>
      <c r="Y42" s="80"/>
      <c r="Z42" s="80"/>
      <c r="AA42" s="80"/>
      <c r="AB42" s="80"/>
      <c r="AC42" s="80"/>
      <c r="AD42" s="80"/>
      <c r="AE42" s="80"/>
      <c r="AF42" s="80"/>
      <c r="AG42" s="80"/>
      <c r="AH42" s="80"/>
      <c r="AI42" s="80"/>
      <c r="AJ42" s="80"/>
      <c r="AK42" s="80"/>
      <c r="AL42" s="80"/>
      <c r="AM42" s="80"/>
      <c r="AN42" s="80"/>
      <c r="AO42" s="80"/>
      <c r="AP42" s="80"/>
      <c r="AQ42" s="80"/>
      <c r="AR42" s="54"/>
      <c r="AS42" s="54"/>
      <c r="AT42" s="54"/>
      <c r="AU42" s="54"/>
      <c r="AV42" s="54"/>
      <c r="AW42" s="54"/>
      <c r="AX42" s="54"/>
      <c r="AY42" s="81"/>
    </row>
    <row r="43" spans="2:51">
      <c r="B43" s="82"/>
      <c r="C43" s="149" t="str">
        <f t="shared" si="0"/>
        <v>Account management</v>
      </c>
      <c r="D43" s="150"/>
      <c r="E43" s="150"/>
      <c r="F43" s="150"/>
      <c r="G43" s="150"/>
      <c r="H43" s="150"/>
      <c r="I43" s="150"/>
      <c r="J43" s="150"/>
      <c r="K43" s="150"/>
      <c r="L43" s="150"/>
      <c r="M43" s="150"/>
      <c r="N43" s="150"/>
      <c r="O43" s="151"/>
      <c r="P43" s="152" t="s">
        <v>73</v>
      </c>
      <c r="Q43" s="152"/>
      <c r="R43" s="152"/>
      <c r="S43" s="152"/>
      <c r="T43" s="152"/>
      <c r="U43" s="152"/>
      <c r="V43" s="152"/>
      <c r="W43" s="152"/>
      <c r="X43" s="152"/>
      <c r="Y43" s="80"/>
      <c r="Z43" s="80"/>
      <c r="AA43" s="80"/>
      <c r="AB43" s="80"/>
      <c r="AC43" s="80"/>
      <c r="AD43" s="80"/>
      <c r="AE43" s="80"/>
      <c r="AF43" s="80"/>
      <c r="AG43" s="80"/>
      <c r="AH43" s="80"/>
      <c r="AI43" s="80"/>
      <c r="AJ43" s="80"/>
      <c r="AK43" s="80"/>
      <c r="AL43" s="80"/>
      <c r="AM43" s="80"/>
      <c r="AN43" s="80"/>
      <c r="AO43" s="80"/>
      <c r="AP43" s="80"/>
      <c r="AQ43" s="80"/>
      <c r="AR43" s="54"/>
      <c r="AS43" s="54"/>
      <c r="AT43" s="54"/>
      <c r="AU43" s="54"/>
      <c r="AV43" s="54"/>
      <c r="AW43" s="54"/>
      <c r="AX43" s="54"/>
      <c r="AY43" s="81"/>
    </row>
    <row r="44" spans="2:51">
      <c r="B44" s="82"/>
      <c r="C44" s="149" t="str">
        <f t="shared" si="0"/>
        <v>Product Catalog for Admin</v>
      </c>
      <c r="D44" s="150"/>
      <c r="E44" s="150"/>
      <c r="F44" s="150"/>
      <c r="G44" s="150"/>
      <c r="H44" s="150"/>
      <c r="I44" s="150"/>
      <c r="J44" s="150"/>
      <c r="K44" s="150"/>
      <c r="L44" s="150"/>
      <c r="M44" s="150"/>
      <c r="N44" s="150"/>
      <c r="O44" s="151"/>
      <c r="P44" s="152"/>
      <c r="Q44" s="152"/>
      <c r="R44" s="152"/>
      <c r="S44" s="152" t="s">
        <v>73</v>
      </c>
      <c r="T44" s="152"/>
      <c r="U44" s="152"/>
      <c r="V44" s="152"/>
      <c r="W44" s="152"/>
      <c r="X44" s="152"/>
      <c r="Y44" s="80"/>
      <c r="Z44" s="80"/>
      <c r="AA44" s="80"/>
      <c r="AB44" s="80"/>
      <c r="AC44" s="80"/>
      <c r="AD44" s="80"/>
      <c r="AE44" s="80"/>
      <c r="AF44" s="80"/>
      <c r="AG44" s="80"/>
      <c r="AH44" s="80"/>
      <c r="AI44" s="80"/>
      <c r="AJ44" s="80"/>
      <c r="AK44" s="80"/>
      <c r="AL44" s="80"/>
      <c r="AM44" s="80"/>
      <c r="AN44" s="80"/>
      <c r="AO44" s="80"/>
      <c r="AP44" s="80"/>
      <c r="AQ44" s="80"/>
      <c r="AR44" s="54"/>
      <c r="AS44" s="54"/>
      <c r="AT44" s="54"/>
      <c r="AU44" s="54"/>
      <c r="AV44" s="54"/>
      <c r="AW44" s="54"/>
      <c r="AX44" s="54"/>
      <c r="AY44" s="81"/>
    </row>
    <row r="45" spans="2:51">
      <c r="B45" s="82"/>
      <c r="C45" s="149" t="str">
        <f t="shared" si="0"/>
        <v>Access Control</v>
      </c>
      <c r="D45" s="150"/>
      <c r="E45" s="150"/>
      <c r="F45" s="150"/>
      <c r="G45" s="150"/>
      <c r="H45" s="150"/>
      <c r="I45" s="150"/>
      <c r="J45" s="150"/>
      <c r="K45" s="150"/>
      <c r="L45" s="150"/>
      <c r="M45" s="150"/>
      <c r="N45" s="150"/>
      <c r="O45" s="151"/>
      <c r="P45" s="152" t="s">
        <v>73</v>
      </c>
      <c r="Q45" s="152"/>
      <c r="R45" s="152"/>
      <c r="S45" s="152" t="s">
        <v>73</v>
      </c>
      <c r="T45" s="152"/>
      <c r="U45" s="152"/>
      <c r="V45" s="152"/>
      <c r="W45" s="152"/>
      <c r="X45" s="152"/>
      <c r="Y45" s="80"/>
      <c r="Z45" s="80"/>
      <c r="AA45" s="80"/>
      <c r="AB45" s="80"/>
      <c r="AC45" s="80"/>
      <c r="AD45" s="80"/>
      <c r="AE45" s="80"/>
      <c r="AF45" s="80"/>
      <c r="AG45" s="80"/>
      <c r="AH45" s="80"/>
      <c r="AI45" s="80"/>
      <c r="AJ45" s="80"/>
      <c r="AK45" s="80"/>
      <c r="AL45" s="80"/>
      <c r="AM45" s="80"/>
      <c r="AN45" s="80"/>
      <c r="AO45" s="80"/>
      <c r="AP45" s="80"/>
      <c r="AQ45" s="80"/>
      <c r="AR45" s="54"/>
      <c r="AS45" s="54"/>
      <c r="AT45" s="54"/>
      <c r="AU45" s="54"/>
      <c r="AV45" s="54"/>
      <c r="AW45" s="54"/>
      <c r="AX45" s="54"/>
      <c r="AY45" s="81"/>
    </row>
    <row r="46" spans="2:51">
      <c r="B46" s="82"/>
      <c r="C46" s="149" t="str">
        <f t="shared" si="0"/>
        <v>Customer management</v>
      </c>
      <c r="D46" s="150"/>
      <c r="E46" s="150"/>
      <c r="F46" s="150"/>
      <c r="G46" s="150"/>
      <c r="H46" s="150"/>
      <c r="I46" s="150"/>
      <c r="J46" s="150"/>
      <c r="K46" s="150"/>
      <c r="L46" s="150"/>
      <c r="M46" s="150"/>
      <c r="N46" s="150"/>
      <c r="O46" s="151"/>
      <c r="P46" s="152" t="s">
        <v>73</v>
      </c>
      <c r="Q46" s="152"/>
      <c r="R46" s="152"/>
      <c r="S46" s="152" t="s">
        <v>73</v>
      </c>
      <c r="T46" s="152"/>
      <c r="U46" s="152"/>
      <c r="V46" s="152"/>
      <c r="W46" s="152"/>
      <c r="X46" s="152"/>
      <c r="Y46" s="80"/>
      <c r="Z46" s="80"/>
      <c r="AA46" s="80"/>
      <c r="AB46" s="80"/>
      <c r="AC46" s="80"/>
      <c r="AD46" s="54"/>
      <c r="AE46" s="54"/>
      <c r="AF46" s="54"/>
      <c r="AG46" s="54"/>
      <c r="AH46" s="54"/>
      <c r="AI46" s="54"/>
      <c r="AJ46" s="54"/>
      <c r="AK46" s="54"/>
      <c r="AL46" s="54"/>
      <c r="AM46" s="54"/>
      <c r="AN46" s="54"/>
      <c r="AO46" s="54"/>
      <c r="AP46" s="54"/>
      <c r="AQ46" s="54"/>
      <c r="AR46" s="54"/>
      <c r="AS46" s="54"/>
      <c r="AT46" s="54"/>
      <c r="AU46" s="54"/>
      <c r="AV46" s="54"/>
      <c r="AW46" s="54"/>
      <c r="AX46" s="54"/>
      <c r="AY46" s="81"/>
    </row>
    <row r="47" spans="2:51">
      <c r="B47" s="82"/>
      <c r="C47" s="149" t="str">
        <f t="shared" si="0"/>
        <v>Customer support</v>
      </c>
      <c r="D47" s="150"/>
      <c r="E47" s="150"/>
      <c r="F47" s="150"/>
      <c r="G47" s="150"/>
      <c r="H47" s="150"/>
      <c r="I47" s="150"/>
      <c r="J47" s="150"/>
      <c r="K47" s="150"/>
      <c r="L47" s="150"/>
      <c r="M47" s="150"/>
      <c r="N47" s="150"/>
      <c r="O47" s="151"/>
      <c r="P47" s="153" t="s">
        <v>73</v>
      </c>
      <c r="Q47" s="154"/>
      <c r="R47" s="155"/>
      <c r="S47" s="153" t="s">
        <v>73</v>
      </c>
      <c r="T47" s="154"/>
      <c r="U47" s="155"/>
      <c r="V47" s="153"/>
      <c r="W47" s="154"/>
      <c r="X47" s="155"/>
      <c r="Y47" s="80"/>
      <c r="Z47" s="80"/>
      <c r="AA47" s="80"/>
      <c r="AB47" s="80"/>
      <c r="AC47" s="80"/>
      <c r="AD47" s="54"/>
      <c r="AE47" s="54"/>
      <c r="AF47" s="54"/>
      <c r="AG47" s="54"/>
      <c r="AH47" s="54"/>
      <c r="AI47" s="54"/>
      <c r="AJ47" s="54"/>
      <c r="AK47" s="54"/>
      <c r="AL47" s="54"/>
      <c r="AM47" s="54"/>
      <c r="AN47" s="54"/>
      <c r="AO47" s="54"/>
      <c r="AP47" s="54"/>
      <c r="AQ47" s="54"/>
      <c r="AR47" s="54"/>
      <c r="AS47" s="54"/>
      <c r="AT47" s="54"/>
      <c r="AU47" s="54"/>
      <c r="AV47" s="54"/>
      <c r="AW47" s="54"/>
      <c r="AX47" s="54"/>
      <c r="AY47" s="81"/>
    </row>
    <row r="48" spans="2:51">
      <c r="B48" s="82"/>
      <c r="C48" s="149" t="str">
        <f t="shared" si="0"/>
        <v>Rating</v>
      </c>
      <c r="D48" s="150"/>
      <c r="E48" s="150"/>
      <c r="F48" s="150"/>
      <c r="G48" s="150"/>
      <c r="H48" s="150"/>
      <c r="I48" s="150"/>
      <c r="J48" s="150"/>
      <c r="K48" s="150"/>
      <c r="L48" s="150"/>
      <c r="M48" s="150"/>
      <c r="N48" s="150"/>
      <c r="O48" s="151"/>
      <c r="P48" s="152" t="s">
        <v>73</v>
      </c>
      <c r="Q48" s="152"/>
      <c r="R48" s="152"/>
      <c r="S48" s="152"/>
      <c r="T48" s="152"/>
      <c r="U48" s="152"/>
      <c r="V48" s="152"/>
      <c r="W48" s="152"/>
      <c r="X48" s="152"/>
      <c r="Y48" s="80"/>
      <c r="Z48" s="54"/>
      <c r="AA48" s="54"/>
      <c r="AB48" s="54"/>
      <c r="AC48" s="54"/>
      <c r="AD48" s="54"/>
      <c r="AE48" s="54"/>
      <c r="AF48" s="54"/>
      <c r="AG48" s="54"/>
      <c r="AH48" s="54"/>
      <c r="AI48" s="54"/>
      <c r="AJ48" s="54"/>
      <c r="AK48" s="54"/>
      <c r="AL48" s="54"/>
      <c r="AM48" s="54"/>
      <c r="AN48" s="54"/>
      <c r="AO48" s="54"/>
      <c r="AP48" s="54"/>
      <c r="AQ48" s="54"/>
      <c r="AR48" s="54"/>
      <c r="AS48" s="54"/>
      <c r="AT48" s="54"/>
      <c r="AU48" s="54"/>
      <c r="AV48" s="54"/>
      <c r="AW48" s="54"/>
      <c r="AX48" s="54"/>
      <c r="AY48" s="81"/>
    </row>
    <row r="49" spans="2:51">
      <c r="B49" s="51"/>
      <c r="C49" s="54"/>
      <c r="D49" s="54"/>
      <c r="E49" s="54"/>
      <c r="F49" s="54"/>
      <c r="G49" s="54"/>
      <c r="H49" s="54"/>
      <c r="I49" s="54"/>
      <c r="J49" s="54"/>
      <c r="K49" s="54"/>
      <c r="L49" s="54"/>
      <c r="M49" s="54"/>
      <c r="N49" s="54"/>
      <c r="O49" s="54"/>
      <c r="P49" s="54"/>
      <c r="Q49" s="54"/>
      <c r="R49" s="54"/>
      <c r="S49" s="54"/>
      <c r="T49" s="54"/>
      <c r="U49" s="54"/>
      <c r="V49" s="54"/>
      <c r="W49" s="54"/>
      <c r="X49" s="54"/>
      <c r="Y49" s="54"/>
      <c r="Z49" s="54"/>
      <c r="AA49" s="54"/>
      <c r="AB49" s="54"/>
      <c r="AC49" s="54"/>
      <c r="AD49" s="54"/>
      <c r="AE49" s="54"/>
      <c r="AF49" s="54"/>
      <c r="AG49" s="54"/>
      <c r="AH49" s="54"/>
      <c r="AI49" s="54"/>
      <c r="AJ49" s="54"/>
      <c r="AK49" s="54"/>
      <c r="AL49" s="54"/>
      <c r="AM49" s="54"/>
      <c r="AN49" s="54"/>
      <c r="AO49" s="54"/>
      <c r="AP49" s="54"/>
      <c r="AQ49" s="54"/>
      <c r="AR49" s="54"/>
      <c r="AS49" s="54"/>
      <c r="AT49" s="54"/>
      <c r="AU49" s="54"/>
      <c r="AV49" s="54"/>
      <c r="AW49" s="54"/>
      <c r="AX49" s="54"/>
      <c r="AY49" s="55"/>
    </row>
    <row r="50" spans="2:51">
      <c r="B50" s="51"/>
      <c r="C50" s="54"/>
      <c r="D50" s="54"/>
      <c r="E50" s="54"/>
      <c r="F50" s="54"/>
      <c r="G50" s="54"/>
      <c r="H50" s="54"/>
      <c r="I50" s="54"/>
      <c r="J50" s="54"/>
      <c r="K50" s="54"/>
      <c r="L50" s="54"/>
      <c r="M50" s="54"/>
      <c r="N50" s="54"/>
      <c r="O50" s="54"/>
      <c r="P50" s="54"/>
      <c r="Q50" s="54"/>
      <c r="R50" s="54"/>
      <c r="S50" s="54"/>
      <c r="T50" s="54"/>
      <c r="U50" s="54"/>
      <c r="V50" s="54"/>
      <c r="W50" s="54"/>
      <c r="X50" s="54"/>
      <c r="Y50" s="54"/>
      <c r="Z50" s="54"/>
      <c r="AA50" s="54"/>
      <c r="AB50" s="54"/>
      <c r="AC50" s="54"/>
      <c r="AD50" s="54"/>
      <c r="AE50" s="54"/>
      <c r="AF50" s="54"/>
      <c r="AG50" s="54"/>
      <c r="AH50" s="54"/>
      <c r="AI50" s="54"/>
      <c r="AJ50" s="54"/>
      <c r="AK50" s="54"/>
      <c r="AL50" s="54"/>
      <c r="AM50" s="54"/>
      <c r="AN50" s="54"/>
      <c r="AO50" s="54"/>
      <c r="AP50" s="54"/>
      <c r="AQ50" s="54"/>
      <c r="AR50" s="54"/>
      <c r="AS50" s="54"/>
      <c r="AT50" s="54"/>
      <c r="AU50" s="54"/>
      <c r="AV50" s="54"/>
      <c r="AW50" s="54"/>
      <c r="AX50" s="54"/>
      <c r="AY50" s="55"/>
    </row>
    <row r="51" spans="2:51">
      <c r="B51" s="51"/>
      <c r="C51" s="54"/>
      <c r="D51" s="54"/>
      <c r="E51" s="54"/>
      <c r="F51" s="54"/>
      <c r="G51" s="54"/>
      <c r="H51" s="54"/>
      <c r="I51" s="54"/>
      <c r="J51" s="54"/>
      <c r="K51" s="54"/>
      <c r="L51" s="54"/>
      <c r="M51" s="54"/>
      <c r="N51" s="54"/>
      <c r="O51" s="54"/>
      <c r="P51" s="54"/>
      <c r="Q51" s="54"/>
      <c r="R51" s="54"/>
      <c r="S51" s="54"/>
      <c r="T51" s="54"/>
      <c r="U51" s="54"/>
      <c r="V51" s="54"/>
      <c r="W51" s="54"/>
      <c r="X51" s="54"/>
      <c r="Y51" s="54"/>
      <c r="Z51" s="54"/>
      <c r="AA51" s="54"/>
      <c r="AB51" s="54"/>
      <c r="AC51" s="54"/>
      <c r="AD51" s="54"/>
      <c r="AE51" s="54"/>
      <c r="AF51" s="54"/>
      <c r="AG51" s="54"/>
      <c r="AH51" s="54"/>
      <c r="AI51" s="54"/>
      <c r="AJ51" s="54"/>
      <c r="AK51" s="54"/>
      <c r="AL51" s="54"/>
      <c r="AM51" s="54"/>
      <c r="AN51" s="54"/>
      <c r="AO51" s="54"/>
      <c r="AP51" s="54"/>
      <c r="AQ51" s="54"/>
      <c r="AR51" s="54"/>
      <c r="AS51" s="54"/>
      <c r="AT51" s="54"/>
      <c r="AU51" s="54"/>
      <c r="AV51" s="54"/>
      <c r="AW51" s="54"/>
      <c r="AX51" s="54"/>
      <c r="AY51" s="55"/>
    </row>
    <row r="52" spans="2:51">
      <c r="B52" s="51"/>
      <c r="C52" s="54"/>
      <c r="D52" s="54"/>
      <c r="E52" s="54"/>
      <c r="F52" s="54"/>
      <c r="G52" s="54"/>
      <c r="H52" s="54"/>
      <c r="I52" s="54"/>
      <c r="J52" s="54"/>
      <c r="K52" s="54"/>
      <c r="L52" s="54"/>
      <c r="M52" s="54"/>
      <c r="N52" s="54"/>
      <c r="O52" s="54"/>
      <c r="P52" s="54"/>
      <c r="Q52" s="54"/>
      <c r="R52" s="54"/>
      <c r="S52" s="54"/>
      <c r="T52" s="54"/>
      <c r="U52" s="54"/>
      <c r="V52" s="54"/>
      <c r="W52" s="54"/>
      <c r="X52" s="54"/>
      <c r="Y52" s="54"/>
      <c r="Z52" s="54"/>
      <c r="AA52" s="54"/>
      <c r="AB52" s="54"/>
      <c r="AC52" s="54"/>
      <c r="AD52" s="54"/>
      <c r="AE52" s="54"/>
      <c r="AF52" s="54"/>
      <c r="AG52" s="54"/>
      <c r="AH52" s="54"/>
      <c r="AI52" s="54"/>
      <c r="AJ52" s="54"/>
      <c r="AK52" s="54"/>
      <c r="AL52" s="54"/>
      <c r="AM52" s="54"/>
      <c r="AN52" s="54"/>
      <c r="AO52" s="54"/>
      <c r="AP52" s="54"/>
      <c r="AQ52" s="54"/>
      <c r="AR52" s="54"/>
      <c r="AS52" s="54"/>
      <c r="AT52" s="54"/>
      <c r="AU52" s="54"/>
      <c r="AV52" s="54"/>
      <c r="AW52" s="54"/>
      <c r="AX52" s="54"/>
      <c r="AY52" s="55"/>
    </row>
    <row r="53" spans="2:51">
      <c r="B53" s="51"/>
      <c r="C53" s="54"/>
      <c r="D53" s="54"/>
      <c r="E53" s="54"/>
      <c r="F53" s="54"/>
      <c r="G53" s="54"/>
      <c r="H53" s="54"/>
      <c r="I53" s="54"/>
      <c r="J53" s="54"/>
      <c r="K53" s="54"/>
      <c r="L53" s="54"/>
      <c r="M53" s="54"/>
      <c r="N53" s="54"/>
      <c r="O53" s="54"/>
      <c r="P53" s="54"/>
      <c r="Q53" s="54"/>
      <c r="R53" s="54"/>
      <c r="S53" s="54"/>
      <c r="T53" s="54"/>
      <c r="U53" s="54"/>
      <c r="V53" s="54"/>
      <c r="W53" s="54"/>
      <c r="X53" s="54"/>
      <c r="Y53" s="54"/>
      <c r="Z53" s="54"/>
      <c r="AA53" s="54"/>
      <c r="AB53" s="54"/>
      <c r="AC53" s="54"/>
      <c r="AD53" s="54"/>
      <c r="AE53" s="54"/>
      <c r="AF53" s="54"/>
      <c r="AG53" s="54"/>
      <c r="AH53" s="54"/>
      <c r="AI53" s="54"/>
      <c r="AJ53" s="54"/>
      <c r="AK53" s="54"/>
      <c r="AL53" s="54"/>
      <c r="AM53" s="54"/>
      <c r="AN53" s="54"/>
      <c r="AO53" s="54"/>
      <c r="AP53" s="54"/>
      <c r="AQ53" s="54"/>
      <c r="AR53" s="54"/>
      <c r="AS53" s="54"/>
      <c r="AT53" s="54"/>
      <c r="AU53" s="54"/>
      <c r="AV53" s="54"/>
      <c r="AW53" s="54"/>
      <c r="AX53" s="54"/>
      <c r="AY53" s="55"/>
    </row>
    <row r="54" spans="2:51">
      <c r="B54" s="51"/>
      <c r="C54" s="54"/>
      <c r="D54" s="54"/>
      <c r="E54" s="54"/>
      <c r="F54" s="54"/>
      <c r="G54" s="54"/>
      <c r="H54" s="54"/>
      <c r="I54" s="54"/>
      <c r="J54" s="54"/>
      <c r="K54" s="54"/>
      <c r="L54" s="54"/>
      <c r="M54" s="54"/>
      <c r="N54" s="54"/>
      <c r="O54" s="54"/>
      <c r="P54" s="54"/>
      <c r="Q54" s="54"/>
      <c r="R54" s="54"/>
      <c r="S54" s="54"/>
      <c r="T54" s="54"/>
      <c r="U54" s="54"/>
      <c r="V54" s="54"/>
      <c r="W54" s="54"/>
      <c r="X54" s="54"/>
      <c r="Y54" s="54"/>
      <c r="Z54" s="54"/>
      <c r="AA54" s="54"/>
      <c r="AB54" s="54"/>
      <c r="AC54" s="54"/>
      <c r="AD54" s="54"/>
      <c r="AE54" s="54"/>
      <c r="AF54" s="54"/>
      <c r="AG54" s="54"/>
      <c r="AH54" s="54"/>
      <c r="AI54" s="54"/>
      <c r="AJ54" s="54"/>
      <c r="AK54" s="54"/>
      <c r="AL54" s="54"/>
      <c r="AM54" s="54"/>
      <c r="AN54" s="54"/>
      <c r="AO54" s="54"/>
      <c r="AP54" s="54"/>
      <c r="AQ54" s="54"/>
      <c r="AR54" s="54"/>
      <c r="AS54" s="54"/>
      <c r="AT54" s="54"/>
      <c r="AU54" s="54"/>
      <c r="AV54" s="54"/>
      <c r="AW54" s="54"/>
      <c r="AX54" s="54"/>
      <c r="AY54" s="55"/>
    </row>
    <row r="55" spans="2:51">
      <c r="B55" s="82"/>
      <c r="C55" s="56"/>
      <c r="D55" s="83"/>
      <c r="E55" s="56"/>
      <c r="F55" s="56"/>
      <c r="G55" s="56"/>
      <c r="H55" s="56"/>
      <c r="I55" s="56"/>
      <c r="J55" s="56"/>
      <c r="K55" s="56"/>
      <c r="L55" s="56"/>
      <c r="M55" s="56"/>
      <c r="N55" s="56"/>
      <c r="O55" s="56"/>
      <c r="P55" s="56"/>
      <c r="Q55" s="56"/>
      <c r="R55" s="56"/>
      <c r="S55" s="56"/>
      <c r="T55" s="56"/>
      <c r="U55" s="56"/>
      <c r="V55" s="56"/>
      <c r="W55" s="56"/>
      <c r="X55" s="56"/>
      <c r="Y55" s="56"/>
      <c r="Z55" s="56"/>
      <c r="AA55" s="56"/>
      <c r="AB55" s="56"/>
      <c r="AC55" s="56"/>
      <c r="AD55" s="56"/>
      <c r="AE55" s="56"/>
      <c r="AF55" s="56"/>
      <c r="AG55" s="56"/>
      <c r="AH55" s="56"/>
      <c r="AI55" s="56"/>
      <c r="AJ55" s="56"/>
      <c r="AK55" s="56"/>
      <c r="AL55" s="56"/>
      <c r="AM55" s="56"/>
      <c r="AN55" s="56"/>
      <c r="AO55" s="56"/>
      <c r="AP55" s="56"/>
      <c r="AQ55" s="56"/>
      <c r="AR55" s="56"/>
      <c r="AS55" s="56"/>
      <c r="AT55" s="56"/>
      <c r="AU55" s="56"/>
      <c r="AV55" s="56"/>
      <c r="AW55" s="56"/>
      <c r="AX55" s="56"/>
      <c r="AY55" s="81"/>
    </row>
    <row r="56" spans="2:51">
      <c r="B56" s="84"/>
      <c r="AY56" s="45"/>
    </row>
    <row r="57" spans="2:51">
      <c r="B57" s="84"/>
      <c r="AY57" s="45"/>
    </row>
    <row r="58" spans="2:51">
      <c r="B58" s="84"/>
      <c r="AY58" s="45"/>
    </row>
    <row r="59" spans="2:51">
      <c r="B59" s="84"/>
      <c r="AY59" s="45"/>
    </row>
    <row r="60" spans="2:51">
      <c r="B60" s="84"/>
      <c r="AY60" s="45"/>
    </row>
    <row r="61" spans="2:51">
      <c r="B61" s="84"/>
      <c r="AY61" s="45"/>
    </row>
    <row r="62" spans="2:51">
      <c r="B62" s="84"/>
      <c r="AY62" s="45"/>
    </row>
    <row r="63" spans="2:51">
      <c r="B63" s="84"/>
      <c r="AY63" s="45"/>
    </row>
    <row r="64" spans="2:51">
      <c r="B64" s="84"/>
      <c r="AY64" s="45"/>
    </row>
    <row r="65" spans="2:51">
      <c r="B65" s="84"/>
      <c r="AY65" s="45"/>
    </row>
    <row r="66" spans="2:51">
      <c r="B66" s="84"/>
      <c r="AY66" s="45"/>
    </row>
    <row r="67" spans="2:51">
      <c r="B67" s="84"/>
      <c r="AY67" s="45"/>
    </row>
    <row r="68" spans="2:51">
      <c r="B68" s="84"/>
      <c r="AY68" s="45"/>
    </row>
    <row r="69" spans="2:51">
      <c r="B69" s="84"/>
      <c r="AY69" s="45"/>
    </row>
    <row r="70" spans="2:51">
      <c r="B70" s="84"/>
      <c r="AY70" s="45"/>
    </row>
    <row r="71" spans="2:51">
      <c r="B71" s="84"/>
      <c r="AY71" s="45"/>
    </row>
    <row r="72" spans="2:51">
      <c r="B72" s="84"/>
      <c r="AY72" s="45"/>
    </row>
    <row r="73" spans="2:51">
      <c r="B73" s="84"/>
      <c r="AY73" s="45"/>
    </row>
    <row r="74" spans="2:51">
      <c r="B74" s="84"/>
      <c r="AY74" s="45"/>
    </row>
    <row r="75" spans="2:51">
      <c r="B75" s="84"/>
      <c r="AY75" s="45"/>
    </row>
    <row r="76" spans="2:51">
      <c r="B76" s="84"/>
      <c r="AY76" s="45"/>
    </row>
    <row r="77" spans="2:51">
      <c r="B77" s="84"/>
      <c r="AY77" s="45"/>
    </row>
    <row r="78" spans="2:51">
      <c r="B78" s="84"/>
      <c r="AY78" s="45"/>
    </row>
    <row r="79" spans="2:51">
      <c r="B79" s="84"/>
      <c r="AY79" s="45"/>
    </row>
    <row r="80" spans="2:51">
      <c r="B80" s="85"/>
      <c r="C80" s="86"/>
      <c r="D80" s="86"/>
      <c r="E80" s="86"/>
      <c r="F80" s="86"/>
      <c r="G80" s="86"/>
      <c r="H80" s="86"/>
      <c r="I80" s="86"/>
      <c r="J80" s="86"/>
      <c r="K80" s="86"/>
      <c r="L80" s="86"/>
      <c r="M80" s="86"/>
      <c r="N80" s="86"/>
      <c r="O80" s="86"/>
      <c r="P80" s="86"/>
      <c r="Q80" s="86"/>
      <c r="R80" s="86"/>
      <c r="S80" s="86"/>
      <c r="T80" s="86"/>
      <c r="U80" s="86"/>
      <c r="V80" s="86"/>
      <c r="W80" s="86"/>
      <c r="X80" s="86"/>
      <c r="Y80" s="86"/>
      <c r="Z80" s="86"/>
      <c r="AA80" s="86"/>
      <c r="AB80" s="86"/>
      <c r="AC80" s="86"/>
      <c r="AD80" s="86"/>
      <c r="AE80" s="86"/>
      <c r="AF80" s="86"/>
      <c r="AG80" s="86"/>
      <c r="AH80" s="86"/>
      <c r="AI80" s="86"/>
      <c r="AJ80" s="86"/>
      <c r="AK80" s="86"/>
      <c r="AL80" s="86"/>
      <c r="AM80" s="86"/>
      <c r="AN80" s="86"/>
      <c r="AO80" s="86"/>
      <c r="AP80" s="86"/>
      <c r="AQ80" s="86"/>
      <c r="AR80" s="86"/>
      <c r="AS80" s="86"/>
      <c r="AT80" s="86"/>
      <c r="AU80" s="86"/>
      <c r="AV80" s="86"/>
      <c r="AW80" s="86"/>
      <c r="AX80" s="86"/>
      <c r="AY80" s="87"/>
    </row>
  </sheetData>
  <mergeCells count="74">
    <mergeCell ref="S45:U45"/>
    <mergeCell ref="V45:X45"/>
    <mergeCell ref="S46:U46"/>
    <mergeCell ref="V46:X46"/>
    <mergeCell ref="C48:O48"/>
    <mergeCell ref="P48:R48"/>
    <mergeCell ref="S48:U48"/>
    <mergeCell ref="V48:X48"/>
    <mergeCell ref="D35:H35"/>
    <mergeCell ref="D25:H25"/>
    <mergeCell ref="D26:H26"/>
    <mergeCell ref="D27:H27"/>
    <mergeCell ref="D32:H32"/>
    <mergeCell ref="D34:H34"/>
    <mergeCell ref="D28:H28"/>
    <mergeCell ref="D29:H29"/>
    <mergeCell ref="D33:H33"/>
    <mergeCell ref="E19:L19"/>
    <mergeCell ref="M19:Z19"/>
    <mergeCell ref="E20:L20"/>
    <mergeCell ref="M20:Z20"/>
    <mergeCell ref="D24:H24"/>
    <mergeCell ref="I24:R24"/>
    <mergeCell ref="S24:AR24"/>
    <mergeCell ref="B2:C2"/>
    <mergeCell ref="D2:I2"/>
    <mergeCell ref="J2:K2"/>
    <mergeCell ref="B3:C6"/>
    <mergeCell ref="D3:L6"/>
    <mergeCell ref="S25:AA25"/>
    <mergeCell ref="S26:AA26"/>
    <mergeCell ref="T27:AA27"/>
    <mergeCell ref="S28:AA28"/>
    <mergeCell ref="C40:O40"/>
    <mergeCell ref="P40:R40"/>
    <mergeCell ref="S40:U40"/>
    <mergeCell ref="V40:X40"/>
    <mergeCell ref="S38:U38"/>
    <mergeCell ref="V38:X38"/>
    <mergeCell ref="P38:R38"/>
    <mergeCell ref="C38:O38"/>
    <mergeCell ref="C39:O39"/>
    <mergeCell ref="P39:R39"/>
    <mergeCell ref="S39:U39"/>
    <mergeCell ref="V39:X39"/>
    <mergeCell ref="S29:AB29"/>
    <mergeCell ref="S30:AB30"/>
    <mergeCell ref="S31:AB31"/>
    <mergeCell ref="S32:AB32"/>
    <mergeCell ref="S34:AB34"/>
    <mergeCell ref="S41:U41"/>
    <mergeCell ref="V41:X41"/>
    <mergeCell ref="C42:O42"/>
    <mergeCell ref="P42:R42"/>
    <mergeCell ref="S42:U42"/>
    <mergeCell ref="V42:X42"/>
    <mergeCell ref="C41:O41"/>
    <mergeCell ref="P41:R41"/>
    <mergeCell ref="C43:O43"/>
    <mergeCell ref="P43:R43"/>
    <mergeCell ref="S43:U43"/>
    <mergeCell ref="V43:X43"/>
    <mergeCell ref="C47:O47"/>
    <mergeCell ref="P47:R47"/>
    <mergeCell ref="S47:U47"/>
    <mergeCell ref="V47:X47"/>
    <mergeCell ref="C46:O46"/>
    <mergeCell ref="P46:R46"/>
    <mergeCell ref="C44:O44"/>
    <mergeCell ref="P44:R44"/>
    <mergeCell ref="S44:U44"/>
    <mergeCell ref="V44:X44"/>
    <mergeCell ref="C45:O45"/>
    <mergeCell ref="P45:R45"/>
  </mergeCells>
  <phoneticPr fontId="2" type="noConversion"/>
  <hyperlinks>
    <hyperlink ref="J2:K2" location="'Master List'!A1" display="Return Master List" xr:uid="{C0BEB055-AA6D-4E31-8DC8-2926D1502FC9}"/>
  </hyperlinks>
  <pageMargins left="0.75" right="0.75" top="1" bottom="1" header="0.5" footer="0.5"/>
  <pageSetup scale="94"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CC6EFA-3221-4CF4-BD3A-7FDEFEB3B6AB}">
  <sheetPr>
    <tabColor rgb="FF9984B6"/>
  </sheetPr>
  <dimension ref="B2:AO8"/>
  <sheetViews>
    <sheetView workbookViewId="0">
      <selection activeCell="D2" sqref="D2:O2"/>
    </sheetView>
  </sheetViews>
  <sheetFormatPr defaultRowHeight="12.5"/>
  <sheetData>
    <row r="2" spans="2:41" ht="13">
      <c r="B2" s="291" t="s">
        <v>482</v>
      </c>
      <c r="C2" s="292"/>
      <c r="D2" s="492" t="s">
        <v>699</v>
      </c>
      <c r="E2" s="492"/>
      <c r="F2" s="492"/>
      <c r="G2" s="492"/>
      <c r="H2" s="492"/>
      <c r="I2" s="492"/>
      <c r="J2" s="492"/>
      <c r="K2" s="492"/>
      <c r="L2" s="492"/>
      <c r="M2" s="492"/>
      <c r="N2" s="492"/>
      <c r="O2" s="492"/>
      <c r="P2" s="294" t="s">
        <v>25</v>
      </c>
      <c r="Q2" s="295"/>
      <c r="R2" s="90" t="s">
        <v>227</v>
      </c>
      <c r="S2" s="2"/>
      <c r="T2" s="2"/>
      <c r="U2" s="2"/>
      <c r="V2" s="2"/>
      <c r="W2" s="2"/>
      <c r="X2" s="2"/>
      <c r="Y2" s="2"/>
      <c r="Z2" s="2"/>
      <c r="AA2" s="2"/>
      <c r="AB2" s="2"/>
      <c r="AC2" s="2"/>
      <c r="AD2" s="2"/>
      <c r="AE2" s="2"/>
      <c r="AF2" s="2"/>
      <c r="AG2" s="2"/>
      <c r="AH2" s="2"/>
      <c r="AI2" s="2"/>
      <c r="AJ2" s="2"/>
      <c r="AK2" s="2"/>
      <c r="AL2" s="2"/>
      <c r="AM2" s="2"/>
      <c r="AN2" s="2"/>
      <c r="AO2" s="2"/>
    </row>
    <row r="3" spans="2:41">
      <c r="B3" s="486" t="s">
        <v>26</v>
      </c>
      <c r="C3" s="487"/>
      <c r="D3" s="477" t="s">
        <v>128</v>
      </c>
      <c r="E3" s="478"/>
      <c r="F3" s="478"/>
      <c r="G3" s="478"/>
      <c r="H3" s="478"/>
      <c r="I3" s="478"/>
      <c r="J3" s="478"/>
      <c r="K3" s="478"/>
      <c r="L3" s="478"/>
      <c r="M3" s="478"/>
      <c r="N3" s="478"/>
      <c r="O3" s="478"/>
      <c r="P3" s="478"/>
      <c r="Q3" s="478"/>
      <c r="R3" s="479"/>
      <c r="S3" s="2"/>
      <c r="T3" s="2"/>
      <c r="U3" s="2"/>
      <c r="V3" s="2"/>
      <c r="W3" s="2"/>
      <c r="X3" s="2"/>
      <c r="Y3" s="2"/>
      <c r="Z3" s="2"/>
      <c r="AA3" s="2"/>
      <c r="AB3" s="2"/>
      <c r="AC3" s="2"/>
      <c r="AD3" s="2"/>
      <c r="AE3" s="2"/>
      <c r="AF3" s="2"/>
      <c r="AG3" s="2"/>
      <c r="AH3" s="2"/>
      <c r="AI3" s="2"/>
      <c r="AJ3" s="2"/>
      <c r="AK3" s="2"/>
      <c r="AL3" s="2"/>
      <c r="AM3" s="2"/>
      <c r="AN3" s="2"/>
      <c r="AO3" s="2"/>
    </row>
    <row r="4" spans="2:41">
      <c r="B4" s="488"/>
      <c r="C4" s="489"/>
      <c r="D4" s="480"/>
      <c r="E4" s="481"/>
      <c r="F4" s="481"/>
      <c r="G4" s="481"/>
      <c r="H4" s="481"/>
      <c r="I4" s="481"/>
      <c r="J4" s="481"/>
      <c r="K4" s="481"/>
      <c r="L4" s="481"/>
      <c r="M4" s="481"/>
      <c r="N4" s="481"/>
      <c r="O4" s="481"/>
      <c r="P4" s="481"/>
      <c r="Q4" s="481"/>
      <c r="R4" s="482"/>
      <c r="S4" s="2"/>
      <c r="T4" s="2"/>
      <c r="U4" s="2"/>
      <c r="V4" s="2"/>
      <c r="W4" s="2"/>
      <c r="X4" s="2"/>
      <c r="Y4" s="2"/>
      <c r="Z4" s="2"/>
      <c r="AA4" s="2"/>
      <c r="AB4" s="2"/>
      <c r="AC4" s="2"/>
      <c r="AD4" s="2"/>
      <c r="AE4" s="2"/>
      <c r="AF4" s="2"/>
      <c r="AG4" s="2"/>
      <c r="AH4" s="2"/>
      <c r="AI4" s="2"/>
      <c r="AJ4" s="2"/>
      <c r="AK4" s="2"/>
      <c r="AL4" s="2"/>
      <c r="AM4" s="2"/>
      <c r="AN4" s="2"/>
      <c r="AO4" s="2"/>
    </row>
    <row r="5" spans="2:41">
      <c r="B5" s="488"/>
      <c r="C5" s="489"/>
      <c r="D5" s="480"/>
      <c r="E5" s="481"/>
      <c r="F5" s="481"/>
      <c r="G5" s="481"/>
      <c r="H5" s="481"/>
      <c r="I5" s="481"/>
      <c r="J5" s="481"/>
      <c r="K5" s="481"/>
      <c r="L5" s="481"/>
      <c r="M5" s="481"/>
      <c r="N5" s="481"/>
      <c r="O5" s="481"/>
      <c r="P5" s="481"/>
      <c r="Q5" s="481"/>
      <c r="R5" s="482"/>
      <c r="S5" s="2"/>
      <c r="T5" s="2"/>
      <c r="U5" s="2"/>
      <c r="V5" s="2"/>
      <c r="W5" s="2"/>
      <c r="X5" s="2"/>
      <c r="Y5" s="2"/>
      <c r="Z5" s="2"/>
      <c r="AA5" s="2"/>
      <c r="AB5" s="2"/>
      <c r="AC5" s="2"/>
      <c r="AD5" s="2"/>
      <c r="AE5" s="2"/>
      <c r="AF5" s="2"/>
      <c r="AG5" s="2"/>
      <c r="AH5" s="2"/>
      <c r="AI5" s="2"/>
      <c r="AJ5" s="2"/>
      <c r="AK5" s="2"/>
      <c r="AL5" s="2"/>
      <c r="AM5" s="2"/>
      <c r="AN5" s="2"/>
      <c r="AO5" s="2"/>
    </row>
    <row r="6" spans="2:41">
      <c r="B6" s="490"/>
      <c r="C6" s="491"/>
      <c r="D6" s="483"/>
      <c r="E6" s="484"/>
      <c r="F6" s="484"/>
      <c r="G6" s="484"/>
      <c r="H6" s="484"/>
      <c r="I6" s="484"/>
      <c r="J6" s="484"/>
      <c r="K6" s="484"/>
      <c r="L6" s="484"/>
      <c r="M6" s="484"/>
      <c r="N6" s="484"/>
      <c r="O6" s="484"/>
      <c r="P6" s="484"/>
      <c r="Q6" s="484"/>
      <c r="R6" s="485"/>
      <c r="S6" s="2"/>
      <c r="T6" s="2"/>
      <c r="U6" s="2"/>
      <c r="V6" s="2"/>
      <c r="W6" s="2"/>
      <c r="X6" s="2"/>
      <c r="Y6" s="2"/>
      <c r="Z6" s="2"/>
      <c r="AA6" s="2"/>
      <c r="AB6" s="2"/>
      <c r="AC6" s="2"/>
      <c r="AD6" s="2"/>
      <c r="AE6" s="2"/>
      <c r="AF6" s="2"/>
      <c r="AG6" s="2"/>
      <c r="AH6" s="2"/>
      <c r="AI6" s="2"/>
      <c r="AJ6" s="2"/>
      <c r="AK6" s="2"/>
      <c r="AL6" s="2"/>
      <c r="AM6" s="2"/>
      <c r="AN6" s="2"/>
      <c r="AO6" s="2"/>
    </row>
    <row r="7" spans="2:41">
      <c r="B7" s="97" t="s">
        <v>227</v>
      </c>
      <c r="C7" s="97" t="s">
        <v>227</v>
      </c>
      <c r="D7" s="97" t="s">
        <v>227</v>
      </c>
      <c r="E7" s="97" t="s">
        <v>227</v>
      </c>
      <c r="F7" s="97" t="s">
        <v>227</v>
      </c>
      <c r="G7" s="97"/>
      <c r="H7" s="97"/>
      <c r="I7" s="97"/>
      <c r="J7" s="97"/>
      <c r="K7" s="97"/>
      <c r="L7" s="97"/>
      <c r="M7" s="97" t="s">
        <v>227</v>
      </c>
      <c r="N7" s="97" t="s">
        <v>227</v>
      </c>
      <c r="O7" s="97" t="s">
        <v>227</v>
      </c>
      <c r="P7" s="97" t="s">
        <v>227</v>
      </c>
      <c r="Q7" s="97" t="s">
        <v>227</v>
      </c>
      <c r="R7" s="97" t="s">
        <v>227</v>
      </c>
      <c r="S7" s="2"/>
      <c r="T7" s="2"/>
      <c r="U7" s="2"/>
      <c r="V7" s="2"/>
      <c r="W7" s="2"/>
      <c r="X7" s="2"/>
      <c r="Y7" s="2"/>
      <c r="Z7" s="2"/>
      <c r="AA7" s="2"/>
      <c r="AB7" s="2"/>
      <c r="AC7" s="2"/>
      <c r="AD7" s="2"/>
      <c r="AE7" s="2"/>
      <c r="AF7" s="2"/>
      <c r="AG7" s="2"/>
      <c r="AH7" s="2"/>
      <c r="AI7" s="2"/>
      <c r="AJ7" s="2"/>
      <c r="AK7" s="2"/>
      <c r="AL7" s="2"/>
      <c r="AM7" s="2"/>
      <c r="AN7" s="2"/>
      <c r="AO7" s="2"/>
    </row>
    <row r="8" spans="2:41" ht="13">
      <c r="B8" s="474" t="s">
        <v>484</v>
      </c>
      <c r="C8" s="475"/>
      <c r="D8" s="475"/>
      <c r="E8" s="475"/>
      <c r="F8" s="475"/>
      <c r="G8" s="475"/>
      <c r="H8" s="475"/>
      <c r="I8" s="475"/>
      <c r="J8" s="475"/>
      <c r="K8" s="475"/>
      <c r="L8" s="475"/>
      <c r="M8" s="475"/>
      <c r="N8" s="475"/>
      <c r="O8" s="475"/>
      <c r="P8" s="475"/>
      <c r="Q8" s="475"/>
      <c r="R8" s="475"/>
      <c r="S8" s="475"/>
      <c r="T8" s="475"/>
      <c r="U8" s="475"/>
      <c r="V8" s="475"/>
      <c r="W8" s="475"/>
      <c r="X8" s="475"/>
      <c r="Y8" s="475"/>
      <c r="Z8" s="475"/>
      <c r="AA8" s="475"/>
      <c r="AB8" s="475"/>
      <c r="AC8" s="475"/>
      <c r="AD8" s="475"/>
      <c r="AE8" s="475"/>
      <c r="AF8" s="475"/>
      <c r="AG8" s="475"/>
      <c r="AH8" s="475"/>
      <c r="AI8" s="475"/>
      <c r="AJ8" s="475"/>
      <c r="AK8" s="475"/>
      <c r="AL8" s="475"/>
      <c r="AM8" s="475"/>
      <c r="AN8" s="475"/>
      <c r="AO8" s="476"/>
    </row>
  </sheetData>
  <mergeCells count="6">
    <mergeCell ref="B8:AO8"/>
    <mergeCell ref="B2:C2"/>
    <mergeCell ref="D2:O2"/>
    <mergeCell ref="P2:Q2"/>
    <mergeCell ref="B3:C6"/>
    <mergeCell ref="D3:R6"/>
  </mergeCells>
  <hyperlinks>
    <hyperlink ref="P2" location="'Master List'!A1" display="Return Master List" xr:uid="{A064D677-0950-4FE8-A0E0-4BD9E9B1B92F}"/>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6B467C-71BA-4A53-B9DB-6D8E9297E67E}">
  <sheetPr>
    <tabColor rgb="FF9984B6"/>
  </sheetPr>
  <dimension ref="B2:AO8"/>
  <sheetViews>
    <sheetView workbookViewId="0">
      <selection activeCell="D3" sqref="D3:R6"/>
    </sheetView>
  </sheetViews>
  <sheetFormatPr defaultRowHeight="12.5"/>
  <sheetData>
    <row r="2" spans="2:41" ht="13">
      <c r="B2" s="291" t="s">
        <v>482</v>
      </c>
      <c r="C2" s="292"/>
      <c r="D2" s="492" t="s">
        <v>490</v>
      </c>
      <c r="E2" s="492"/>
      <c r="F2" s="492"/>
      <c r="G2" s="492"/>
      <c r="H2" s="492"/>
      <c r="I2" s="492"/>
      <c r="J2" s="492"/>
      <c r="K2" s="492"/>
      <c r="L2" s="492"/>
      <c r="M2" s="492"/>
      <c r="N2" s="492"/>
      <c r="O2" s="492"/>
      <c r="P2" s="294" t="s">
        <v>25</v>
      </c>
      <c r="Q2" s="295"/>
      <c r="R2" s="90" t="s">
        <v>227</v>
      </c>
      <c r="S2" s="2"/>
      <c r="T2" s="2"/>
      <c r="U2" s="2"/>
      <c r="V2" s="2"/>
      <c r="W2" s="2"/>
      <c r="X2" s="2"/>
      <c r="Y2" s="2"/>
      <c r="Z2" s="2"/>
      <c r="AA2" s="2"/>
      <c r="AB2" s="2"/>
      <c r="AC2" s="2"/>
      <c r="AD2" s="2"/>
      <c r="AE2" s="2"/>
      <c r="AF2" s="2"/>
      <c r="AG2" s="2"/>
      <c r="AH2" s="2"/>
      <c r="AI2" s="2"/>
      <c r="AJ2" s="2"/>
      <c r="AK2" s="2"/>
      <c r="AL2" s="2"/>
      <c r="AM2" s="2"/>
      <c r="AN2" s="2"/>
      <c r="AO2" s="2"/>
    </row>
    <row r="3" spans="2:41">
      <c r="B3" s="486" t="s">
        <v>26</v>
      </c>
      <c r="C3" s="487"/>
      <c r="D3" s="477" t="s">
        <v>406</v>
      </c>
      <c r="E3" s="478"/>
      <c r="F3" s="478"/>
      <c r="G3" s="478"/>
      <c r="H3" s="478"/>
      <c r="I3" s="478"/>
      <c r="J3" s="478"/>
      <c r="K3" s="478"/>
      <c r="L3" s="478"/>
      <c r="M3" s="478"/>
      <c r="N3" s="478"/>
      <c r="O3" s="478"/>
      <c r="P3" s="478"/>
      <c r="Q3" s="478"/>
      <c r="R3" s="479"/>
      <c r="S3" s="2"/>
      <c r="T3" s="2"/>
      <c r="U3" s="2"/>
      <c r="V3" s="2"/>
      <c r="W3" s="2"/>
      <c r="X3" s="2"/>
      <c r="Y3" s="2"/>
      <c r="Z3" s="2"/>
      <c r="AA3" s="2"/>
      <c r="AB3" s="2"/>
      <c r="AC3" s="2"/>
      <c r="AD3" s="2"/>
      <c r="AE3" s="2"/>
      <c r="AF3" s="2"/>
      <c r="AG3" s="2"/>
      <c r="AH3" s="2"/>
      <c r="AI3" s="2"/>
      <c r="AJ3" s="2"/>
      <c r="AK3" s="2"/>
      <c r="AL3" s="2"/>
      <c r="AM3" s="2"/>
      <c r="AN3" s="2"/>
      <c r="AO3" s="2"/>
    </row>
    <row r="4" spans="2:41">
      <c r="B4" s="488"/>
      <c r="C4" s="489"/>
      <c r="D4" s="480"/>
      <c r="E4" s="481"/>
      <c r="F4" s="481"/>
      <c r="G4" s="481"/>
      <c r="H4" s="481"/>
      <c r="I4" s="481"/>
      <c r="J4" s="481"/>
      <c r="K4" s="481"/>
      <c r="L4" s="481"/>
      <c r="M4" s="481"/>
      <c r="N4" s="481"/>
      <c r="O4" s="481"/>
      <c r="P4" s="481"/>
      <c r="Q4" s="481"/>
      <c r="R4" s="482"/>
      <c r="S4" s="2"/>
      <c r="T4" s="2"/>
      <c r="U4" s="2"/>
      <c r="V4" s="2"/>
      <c r="W4" s="2"/>
      <c r="X4" s="2"/>
      <c r="Y4" s="2"/>
      <c r="Z4" s="2"/>
      <c r="AA4" s="2"/>
      <c r="AB4" s="2"/>
      <c r="AC4" s="2"/>
      <c r="AD4" s="2"/>
      <c r="AE4" s="2"/>
      <c r="AF4" s="2"/>
      <c r="AG4" s="2"/>
      <c r="AH4" s="2"/>
      <c r="AI4" s="2"/>
      <c r="AJ4" s="2"/>
      <c r="AK4" s="2"/>
      <c r="AL4" s="2"/>
      <c r="AM4" s="2"/>
      <c r="AN4" s="2"/>
      <c r="AO4" s="2"/>
    </row>
    <row r="5" spans="2:41">
      <c r="B5" s="488"/>
      <c r="C5" s="489"/>
      <c r="D5" s="480"/>
      <c r="E5" s="481"/>
      <c r="F5" s="481"/>
      <c r="G5" s="481"/>
      <c r="H5" s="481"/>
      <c r="I5" s="481"/>
      <c r="J5" s="481"/>
      <c r="K5" s="481"/>
      <c r="L5" s="481"/>
      <c r="M5" s="481"/>
      <c r="N5" s="481"/>
      <c r="O5" s="481"/>
      <c r="P5" s="481"/>
      <c r="Q5" s="481"/>
      <c r="R5" s="482"/>
      <c r="S5" s="2"/>
      <c r="T5" s="2"/>
      <c r="U5" s="2"/>
      <c r="V5" s="2"/>
      <c r="W5" s="2"/>
      <c r="X5" s="2"/>
      <c r="Y5" s="2"/>
      <c r="Z5" s="2"/>
      <c r="AA5" s="2"/>
      <c r="AB5" s="2"/>
      <c r="AC5" s="2"/>
      <c r="AD5" s="2"/>
      <c r="AE5" s="2"/>
      <c r="AF5" s="2"/>
      <c r="AG5" s="2"/>
      <c r="AH5" s="2"/>
      <c r="AI5" s="2"/>
      <c r="AJ5" s="2"/>
      <c r="AK5" s="2"/>
      <c r="AL5" s="2"/>
      <c r="AM5" s="2"/>
      <c r="AN5" s="2"/>
      <c r="AO5" s="2"/>
    </row>
    <row r="6" spans="2:41">
      <c r="B6" s="490"/>
      <c r="C6" s="491"/>
      <c r="D6" s="483"/>
      <c r="E6" s="484"/>
      <c r="F6" s="484"/>
      <c r="G6" s="484"/>
      <c r="H6" s="484"/>
      <c r="I6" s="484"/>
      <c r="J6" s="484"/>
      <c r="K6" s="484"/>
      <c r="L6" s="484"/>
      <c r="M6" s="484"/>
      <c r="N6" s="484"/>
      <c r="O6" s="484"/>
      <c r="P6" s="484"/>
      <c r="Q6" s="484"/>
      <c r="R6" s="485"/>
      <c r="S6" s="2"/>
      <c r="T6" s="2"/>
      <c r="U6" s="2"/>
      <c r="V6" s="2"/>
      <c r="W6" s="2"/>
      <c r="X6" s="2"/>
      <c r="Y6" s="2"/>
      <c r="Z6" s="2"/>
      <c r="AA6" s="2"/>
      <c r="AB6" s="2"/>
      <c r="AC6" s="2"/>
      <c r="AD6" s="2"/>
      <c r="AE6" s="2"/>
      <c r="AF6" s="2"/>
      <c r="AG6" s="2"/>
      <c r="AH6" s="2"/>
      <c r="AI6" s="2"/>
      <c r="AJ6" s="2"/>
      <c r="AK6" s="2"/>
      <c r="AL6" s="2"/>
      <c r="AM6" s="2"/>
      <c r="AN6" s="2"/>
      <c r="AO6" s="2"/>
    </row>
    <row r="7" spans="2:41">
      <c r="B7" s="97" t="s">
        <v>227</v>
      </c>
      <c r="C7" s="97" t="s">
        <v>227</v>
      </c>
      <c r="D7" s="97" t="s">
        <v>227</v>
      </c>
      <c r="E7" s="97" t="s">
        <v>227</v>
      </c>
      <c r="F7" s="97" t="s">
        <v>227</v>
      </c>
      <c r="G7" s="97"/>
      <c r="H7" s="97"/>
      <c r="I7" s="97"/>
      <c r="J7" s="97"/>
      <c r="K7" s="97"/>
      <c r="L7" s="97"/>
      <c r="M7" s="97" t="s">
        <v>227</v>
      </c>
      <c r="N7" s="97" t="s">
        <v>227</v>
      </c>
      <c r="O7" s="97" t="s">
        <v>227</v>
      </c>
      <c r="P7" s="97" t="s">
        <v>227</v>
      </c>
      <c r="Q7" s="97" t="s">
        <v>227</v>
      </c>
      <c r="R7" s="97" t="s">
        <v>227</v>
      </c>
      <c r="S7" s="2"/>
      <c r="T7" s="2"/>
      <c r="U7" s="2"/>
      <c r="V7" s="2"/>
      <c r="W7" s="2"/>
      <c r="X7" s="2"/>
      <c r="Y7" s="2"/>
      <c r="Z7" s="2"/>
      <c r="AA7" s="2"/>
      <c r="AB7" s="2"/>
      <c r="AC7" s="2"/>
      <c r="AD7" s="2"/>
      <c r="AE7" s="2"/>
      <c r="AF7" s="2"/>
      <c r="AG7" s="2"/>
      <c r="AH7" s="2"/>
      <c r="AI7" s="2"/>
      <c r="AJ7" s="2"/>
      <c r="AK7" s="2"/>
      <c r="AL7" s="2"/>
      <c r="AM7" s="2"/>
      <c r="AN7" s="2"/>
      <c r="AO7" s="2"/>
    </row>
    <row r="8" spans="2:41" ht="13">
      <c r="B8" s="474" t="s">
        <v>484</v>
      </c>
      <c r="C8" s="475"/>
      <c r="D8" s="475"/>
      <c r="E8" s="475"/>
      <c r="F8" s="475"/>
      <c r="G8" s="475"/>
      <c r="H8" s="475"/>
      <c r="I8" s="475"/>
      <c r="J8" s="475"/>
      <c r="K8" s="475"/>
      <c r="L8" s="475"/>
      <c r="M8" s="475"/>
      <c r="N8" s="475"/>
      <c r="O8" s="475"/>
      <c r="P8" s="475"/>
      <c r="Q8" s="475"/>
      <c r="R8" s="475"/>
      <c r="S8" s="475"/>
      <c r="T8" s="475"/>
      <c r="U8" s="475"/>
      <c r="V8" s="475"/>
      <c r="W8" s="475"/>
      <c r="X8" s="475"/>
      <c r="Y8" s="475"/>
      <c r="Z8" s="475"/>
      <c r="AA8" s="475"/>
      <c r="AB8" s="475"/>
      <c r="AC8" s="475"/>
      <c r="AD8" s="475"/>
      <c r="AE8" s="475"/>
      <c r="AF8" s="475"/>
      <c r="AG8" s="475"/>
      <c r="AH8" s="475"/>
      <c r="AI8" s="475"/>
      <c r="AJ8" s="475"/>
      <c r="AK8" s="475"/>
      <c r="AL8" s="475"/>
      <c r="AM8" s="475"/>
      <c r="AN8" s="475"/>
      <c r="AO8" s="476"/>
    </row>
  </sheetData>
  <mergeCells count="6">
    <mergeCell ref="B8:AO8"/>
    <mergeCell ref="B2:C2"/>
    <mergeCell ref="D2:O2"/>
    <mergeCell ref="P2:Q2"/>
    <mergeCell ref="B3:C6"/>
    <mergeCell ref="D3:R6"/>
  </mergeCells>
  <hyperlinks>
    <hyperlink ref="P2" location="'Master List'!A1" display="Return Master List" xr:uid="{31C2EA8A-0A10-4BB2-B76B-2FC90DF5D8AA}"/>
  </hyperlink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DC83B1-E6A7-459D-A1CD-1F4A829A7E9B}">
  <sheetPr>
    <tabColor rgb="FF9984B6"/>
  </sheetPr>
  <dimension ref="B2:AO8"/>
  <sheetViews>
    <sheetView workbookViewId="0">
      <selection activeCell="D3" sqref="D3:R6"/>
    </sheetView>
  </sheetViews>
  <sheetFormatPr defaultRowHeight="12.5"/>
  <sheetData>
    <row r="2" spans="2:41" ht="13">
      <c r="B2" s="291" t="s">
        <v>482</v>
      </c>
      <c r="C2" s="292"/>
      <c r="D2" s="492" t="s">
        <v>491</v>
      </c>
      <c r="E2" s="492"/>
      <c r="F2" s="492"/>
      <c r="G2" s="492"/>
      <c r="H2" s="492"/>
      <c r="I2" s="492"/>
      <c r="J2" s="492"/>
      <c r="K2" s="492"/>
      <c r="L2" s="492"/>
      <c r="M2" s="492"/>
      <c r="N2" s="492"/>
      <c r="O2" s="492"/>
      <c r="P2" s="294" t="s">
        <v>25</v>
      </c>
      <c r="Q2" s="295"/>
      <c r="R2" s="90" t="s">
        <v>227</v>
      </c>
      <c r="S2" s="2"/>
      <c r="T2" s="2"/>
      <c r="U2" s="2"/>
      <c r="V2" s="2"/>
      <c r="W2" s="2"/>
      <c r="X2" s="2"/>
      <c r="Y2" s="2"/>
      <c r="Z2" s="2"/>
      <c r="AA2" s="2"/>
      <c r="AB2" s="2"/>
      <c r="AC2" s="2"/>
      <c r="AD2" s="2"/>
      <c r="AE2" s="2"/>
      <c r="AF2" s="2"/>
      <c r="AG2" s="2"/>
      <c r="AH2" s="2"/>
      <c r="AI2" s="2"/>
      <c r="AJ2" s="2"/>
      <c r="AK2" s="2"/>
      <c r="AL2" s="2"/>
      <c r="AM2" s="2"/>
      <c r="AN2" s="2"/>
      <c r="AO2" s="2"/>
    </row>
    <row r="3" spans="2:41">
      <c r="B3" s="486" t="s">
        <v>26</v>
      </c>
      <c r="C3" s="487"/>
      <c r="D3" s="477" t="s">
        <v>424</v>
      </c>
      <c r="E3" s="478"/>
      <c r="F3" s="478"/>
      <c r="G3" s="478"/>
      <c r="H3" s="478"/>
      <c r="I3" s="478"/>
      <c r="J3" s="478"/>
      <c r="K3" s="478"/>
      <c r="L3" s="478"/>
      <c r="M3" s="478"/>
      <c r="N3" s="478"/>
      <c r="O3" s="478"/>
      <c r="P3" s="478"/>
      <c r="Q3" s="478"/>
      <c r="R3" s="479"/>
      <c r="S3" s="2"/>
      <c r="T3" s="2"/>
      <c r="U3" s="2"/>
      <c r="V3" s="2"/>
      <c r="W3" s="2"/>
      <c r="X3" s="2"/>
      <c r="Y3" s="2"/>
      <c r="Z3" s="2"/>
      <c r="AA3" s="2"/>
      <c r="AB3" s="2"/>
      <c r="AC3" s="2"/>
      <c r="AD3" s="2"/>
      <c r="AE3" s="2"/>
      <c r="AF3" s="2"/>
      <c r="AG3" s="2"/>
      <c r="AH3" s="2"/>
      <c r="AI3" s="2"/>
      <c r="AJ3" s="2"/>
      <c r="AK3" s="2"/>
      <c r="AL3" s="2"/>
      <c r="AM3" s="2"/>
      <c r="AN3" s="2"/>
      <c r="AO3" s="2"/>
    </row>
    <row r="4" spans="2:41">
      <c r="B4" s="488"/>
      <c r="C4" s="489"/>
      <c r="D4" s="480"/>
      <c r="E4" s="481"/>
      <c r="F4" s="481"/>
      <c r="G4" s="481"/>
      <c r="H4" s="481"/>
      <c r="I4" s="481"/>
      <c r="J4" s="481"/>
      <c r="K4" s="481"/>
      <c r="L4" s="481"/>
      <c r="M4" s="481"/>
      <c r="N4" s="481"/>
      <c r="O4" s="481"/>
      <c r="P4" s="481"/>
      <c r="Q4" s="481"/>
      <c r="R4" s="482"/>
      <c r="S4" s="2"/>
      <c r="T4" s="2"/>
      <c r="U4" s="2"/>
      <c r="V4" s="2"/>
      <c r="W4" s="2"/>
      <c r="X4" s="2"/>
      <c r="Y4" s="2"/>
      <c r="Z4" s="2"/>
      <c r="AA4" s="2"/>
      <c r="AB4" s="2"/>
      <c r="AC4" s="2"/>
      <c r="AD4" s="2"/>
      <c r="AE4" s="2"/>
      <c r="AF4" s="2"/>
      <c r="AG4" s="2"/>
      <c r="AH4" s="2"/>
      <c r="AI4" s="2"/>
      <c r="AJ4" s="2"/>
      <c r="AK4" s="2"/>
      <c r="AL4" s="2"/>
      <c r="AM4" s="2"/>
      <c r="AN4" s="2"/>
      <c r="AO4" s="2"/>
    </row>
    <row r="5" spans="2:41">
      <c r="B5" s="488"/>
      <c r="C5" s="489"/>
      <c r="D5" s="480"/>
      <c r="E5" s="481"/>
      <c r="F5" s="481"/>
      <c r="G5" s="481"/>
      <c r="H5" s="481"/>
      <c r="I5" s="481"/>
      <c r="J5" s="481"/>
      <c r="K5" s="481"/>
      <c r="L5" s="481"/>
      <c r="M5" s="481"/>
      <c r="N5" s="481"/>
      <c r="O5" s="481"/>
      <c r="P5" s="481"/>
      <c r="Q5" s="481"/>
      <c r="R5" s="482"/>
      <c r="S5" s="2"/>
      <c r="T5" s="2"/>
      <c r="U5" s="2"/>
      <c r="V5" s="2"/>
      <c r="W5" s="2"/>
      <c r="X5" s="2"/>
      <c r="Y5" s="2"/>
      <c r="Z5" s="2"/>
      <c r="AA5" s="2"/>
      <c r="AB5" s="2"/>
      <c r="AC5" s="2"/>
      <c r="AD5" s="2"/>
      <c r="AE5" s="2"/>
      <c r="AF5" s="2"/>
      <c r="AG5" s="2"/>
      <c r="AH5" s="2"/>
      <c r="AI5" s="2"/>
      <c r="AJ5" s="2"/>
      <c r="AK5" s="2"/>
      <c r="AL5" s="2"/>
      <c r="AM5" s="2"/>
      <c r="AN5" s="2"/>
      <c r="AO5" s="2"/>
    </row>
    <row r="6" spans="2:41">
      <c r="B6" s="490"/>
      <c r="C6" s="491"/>
      <c r="D6" s="483"/>
      <c r="E6" s="484"/>
      <c r="F6" s="484"/>
      <c r="G6" s="484"/>
      <c r="H6" s="484"/>
      <c r="I6" s="484"/>
      <c r="J6" s="484"/>
      <c r="K6" s="484"/>
      <c r="L6" s="484"/>
      <c r="M6" s="484"/>
      <c r="N6" s="484"/>
      <c r="O6" s="484"/>
      <c r="P6" s="484"/>
      <c r="Q6" s="484"/>
      <c r="R6" s="485"/>
      <c r="S6" s="2"/>
      <c r="T6" s="2"/>
      <c r="U6" s="2"/>
      <c r="V6" s="2"/>
      <c r="W6" s="2"/>
      <c r="X6" s="2"/>
      <c r="Y6" s="2"/>
      <c r="Z6" s="2"/>
      <c r="AA6" s="2"/>
      <c r="AB6" s="2"/>
      <c r="AC6" s="2"/>
      <c r="AD6" s="2"/>
      <c r="AE6" s="2"/>
      <c r="AF6" s="2"/>
      <c r="AG6" s="2"/>
      <c r="AH6" s="2"/>
      <c r="AI6" s="2"/>
      <c r="AJ6" s="2"/>
      <c r="AK6" s="2"/>
      <c r="AL6" s="2"/>
      <c r="AM6" s="2"/>
      <c r="AN6" s="2"/>
      <c r="AO6" s="2"/>
    </row>
    <row r="7" spans="2:41">
      <c r="B7" s="97" t="s">
        <v>227</v>
      </c>
      <c r="C7" s="97" t="s">
        <v>227</v>
      </c>
      <c r="D7" s="97" t="s">
        <v>227</v>
      </c>
      <c r="E7" s="97" t="s">
        <v>227</v>
      </c>
      <c r="F7" s="97" t="s">
        <v>227</v>
      </c>
      <c r="G7" s="97"/>
      <c r="H7" s="97"/>
      <c r="I7" s="97"/>
      <c r="J7" s="97"/>
      <c r="K7" s="97"/>
      <c r="L7" s="97"/>
      <c r="M7" s="97" t="s">
        <v>227</v>
      </c>
      <c r="N7" s="97" t="s">
        <v>227</v>
      </c>
      <c r="O7" s="97" t="s">
        <v>227</v>
      </c>
      <c r="P7" s="97" t="s">
        <v>227</v>
      </c>
      <c r="Q7" s="97" t="s">
        <v>227</v>
      </c>
      <c r="R7" s="97" t="s">
        <v>227</v>
      </c>
      <c r="S7" s="2"/>
      <c r="T7" s="2"/>
      <c r="U7" s="2"/>
      <c r="V7" s="2"/>
      <c r="W7" s="2"/>
      <c r="X7" s="2"/>
      <c r="Y7" s="2"/>
      <c r="Z7" s="2"/>
      <c r="AA7" s="2"/>
      <c r="AB7" s="2"/>
      <c r="AC7" s="2"/>
      <c r="AD7" s="2"/>
      <c r="AE7" s="2"/>
      <c r="AF7" s="2"/>
      <c r="AG7" s="2"/>
      <c r="AH7" s="2"/>
      <c r="AI7" s="2"/>
      <c r="AJ7" s="2"/>
      <c r="AK7" s="2"/>
      <c r="AL7" s="2"/>
      <c r="AM7" s="2"/>
      <c r="AN7" s="2"/>
      <c r="AO7" s="2"/>
    </row>
    <row r="8" spans="2:41" ht="13">
      <c r="B8" s="474" t="s">
        <v>484</v>
      </c>
      <c r="C8" s="475"/>
      <c r="D8" s="475"/>
      <c r="E8" s="475"/>
      <c r="F8" s="475"/>
      <c r="G8" s="475"/>
      <c r="H8" s="475"/>
      <c r="I8" s="475"/>
      <c r="J8" s="475"/>
      <c r="K8" s="475"/>
      <c r="L8" s="475"/>
      <c r="M8" s="475"/>
      <c r="N8" s="475"/>
      <c r="O8" s="475"/>
      <c r="P8" s="475"/>
      <c r="Q8" s="475"/>
      <c r="R8" s="475"/>
      <c r="S8" s="475"/>
      <c r="T8" s="475"/>
      <c r="U8" s="475"/>
      <c r="V8" s="475"/>
      <c r="W8" s="475"/>
      <c r="X8" s="475"/>
      <c r="Y8" s="475"/>
      <c r="Z8" s="475"/>
      <c r="AA8" s="475"/>
      <c r="AB8" s="475"/>
      <c r="AC8" s="475"/>
      <c r="AD8" s="475"/>
      <c r="AE8" s="475"/>
      <c r="AF8" s="475"/>
      <c r="AG8" s="475"/>
      <c r="AH8" s="475"/>
      <c r="AI8" s="475"/>
      <c r="AJ8" s="475"/>
      <c r="AK8" s="475"/>
      <c r="AL8" s="475"/>
      <c r="AM8" s="475"/>
      <c r="AN8" s="475"/>
      <c r="AO8" s="476"/>
    </row>
  </sheetData>
  <mergeCells count="6">
    <mergeCell ref="B8:AO8"/>
    <mergeCell ref="B2:C2"/>
    <mergeCell ref="D2:O2"/>
    <mergeCell ref="P2:Q2"/>
    <mergeCell ref="B3:C6"/>
    <mergeCell ref="D3:R6"/>
  </mergeCells>
  <hyperlinks>
    <hyperlink ref="P2" location="'Master List'!A1" display="Return Master List" xr:uid="{2064379E-6C21-4455-8744-FF93013023D5}"/>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7CB1FE-EE00-496A-B268-9555475FADBF}">
  <dimension ref="B1:M142"/>
  <sheetViews>
    <sheetView workbookViewId="0">
      <selection activeCell="O52" sqref="O52"/>
    </sheetView>
  </sheetViews>
  <sheetFormatPr defaultColWidth="9.1796875" defaultRowHeight="12.5"/>
  <cols>
    <col min="1" max="1" width="2.453125" style="2" customWidth="1"/>
    <col min="2" max="2" width="6" style="2" customWidth="1"/>
    <col min="3" max="3" width="14" style="2" customWidth="1"/>
    <col min="4" max="4" width="9.1796875" style="2"/>
    <col min="5" max="5" width="11.1796875" style="2" customWidth="1"/>
    <col min="6" max="9" width="9.1796875" style="2"/>
    <col min="10" max="10" width="32.1796875" style="2" customWidth="1"/>
    <col min="11" max="12" width="9.1796875" style="2"/>
    <col min="13" max="13" width="25.1796875" style="2" customWidth="1"/>
    <col min="14" max="16384" width="9.1796875" style="2"/>
  </cols>
  <sheetData>
    <row r="1" spans="2:13" ht="13" thickBot="1"/>
    <row r="2" spans="2:13" ht="13.5" thickBot="1">
      <c r="B2" s="558" t="s">
        <v>492</v>
      </c>
      <c r="C2" s="559"/>
      <c r="D2" s="560" t="s">
        <v>493</v>
      </c>
      <c r="E2" s="561"/>
      <c r="F2" s="561"/>
      <c r="G2" s="561"/>
      <c r="H2" s="561"/>
      <c r="I2" s="561"/>
      <c r="J2" s="562"/>
      <c r="K2" s="563" t="s">
        <v>25</v>
      </c>
      <c r="L2" s="564"/>
    </row>
    <row r="3" spans="2:13">
      <c r="B3" s="565" t="s">
        <v>494</v>
      </c>
      <c r="C3" s="566"/>
      <c r="D3" s="571" t="s">
        <v>495</v>
      </c>
      <c r="E3" s="572"/>
      <c r="F3" s="572"/>
      <c r="G3" s="572"/>
      <c r="H3" s="572"/>
      <c r="I3" s="572"/>
      <c r="J3" s="573"/>
    </row>
    <row r="4" spans="2:13">
      <c r="B4" s="567"/>
      <c r="C4" s="568"/>
      <c r="D4" s="574"/>
      <c r="E4" s="575"/>
      <c r="F4" s="575"/>
      <c r="G4" s="575"/>
      <c r="H4" s="575"/>
      <c r="I4" s="575"/>
      <c r="J4" s="576"/>
    </row>
    <row r="5" spans="2:13">
      <c r="B5" s="567"/>
      <c r="C5" s="568"/>
      <c r="D5" s="574"/>
      <c r="E5" s="575"/>
      <c r="F5" s="575"/>
      <c r="G5" s="575"/>
      <c r="H5" s="575"/>
      <c r="I5" s="575"/>
      <c r="J5" s="576"/>
    </row>
    <row r="6" spans="2:13" ht="13" thickBot="1">
      <c r="B6" s="569"/>
      <c r="C6" s="570"/>
      <c r="D6" s="577"/>
      <c r="E6" s="578"/>
      <c r="F6" s="578"/>
      <c r="G6" s="578"/>
      <c r="H6" s="578"/>
      <c r="I6" s="578"/>
      <c r="J6" s="579"/>
    </row>
    <row r="7" spans="2:13" ht="13" thickBot="1"/>
    <row r="8" spans="2:13" ht="13.5" thickBot="1">
      <c r="B8" s="516" t="s">
        <v>77</v>
      </c>
      <c r="C8" s="517"/>
      <c r="D8" s="517"/>
      <c r="E8" s="517"/>
      <c r="F8" s="517"/>
      <c r="G8" s="517"/>
      <c r="H8" s="517"/>
      <c r="I8" s="517"/>
      <c r="J8" s="517"/>
      <c r="K8" s="517"/>
      <c r="L8" s="517"/>
      <c r="M8" s="518"/>
    </row>
    <row r="9" spans="2:13" ht="13.5" customHeight="1">
      <c r="B9" s="583" t="s">
        <v>78</v>
      </c>
      <c r="C9" s="584"/>
      <c r="D9" s="584"/>
      <c r="E9" s="584"/>
      <c r="F9" s="584"/>
      <c r="G9" s="584"/>
      <c r="H9" s="584"/>
      <c r="I9" s="584"/>
      <c r="J9" s="584"/>
      <c r="K9" s="584"/>
      <c r="L9" s="584"/>
      <c r="M9" s="585"/>
    </row>
    <row r="10" spans="2:13">
      <c r="B10" s="586" t="s">
        <v>496</v>
      </c>
      <c r="C10" s="320"/>
      <c r="D10" s="320"/>
      <c r="E10" s="320"/>
      <c r="F10" s="320"/>
      <c r="G10" s="320"/>
      <c r="H10" s="320"/>
      <c r="I10" s="320"/>
      <c r="J10" s="320"/>
      <c r="K10" s="320"/>
      <c r="L10" s="320"/>
      <c r="M10" s="587"/>
    </row>
    <row r="11" spans="2:13" ht="13.5" customHeight="1">
      <c r="B11" s="500" t="s">
        <v>80</v>
      </c>
      <c r="C11" s="501" t="s">
        <v>80</v>
      </c>
      <c r="D11" s="501"/>
      <c r="E11" s="501"/>
      <c r="F11" s="501"/>
      <c r="G11" s="501"/>
      <c r="H11" s="501"/>
      <c r="I11" s="501"/>
      <c r="J11" s="501"/>
      <c r="K11" s="501"/>
      <c r="L11" s="501"/>
      <c r="M11" s="502"/>
    </row>
    <row r="12" spans="2:13" ht="13">
      <c r="B12" s="580" t="s">
        <v>497</v>
      </c>
      <c r="C12" s="581"/>
      <c r="D12" s="581"/>
      <c r="E12" s="581"/>
      <c r="F12" s="581"/>
      <c r="G12" s="581"/>
      <c r="H12" s="581"/>
      <c r="I12" s="581"/>
      <c r="J12" s="581"/>
      <c r="K12" s="581"/>
      <c r="L12" s="581"/>
      <c r="M12" s="582"/>
    </row>
    <row r="13" spans="2:13" ht="13.5" customHeight="1">
      <c r="B13" s="500" t="s">
        <v>82</v>
      </c>
      <c r="C13" s="501" t="s">
        <v>82</v>
      </c>
      <c r="D13" s="501"/>
      <c r="E13" s="501"/>
      <c r="F13" s="501"/>
      <c r="G13" s="501"/>
      <c r="H13" s="501"/>
      <c r="I13" s="501"/>
      <c r="J13" s="501"/>
      <c r="K13" s="501"/>
      <c r="L13" s="501"/>
      <c r="M13" s="502"/>
    </row>
    <row r="14" spans="2:13" ht="13.5" thickBot="1">
      <c r="B14" s="555"/>
      <c r="C14" s="556"/>
      <c r="D14" s="556"/>
      <c r="E14" s="556"/>
      <c r="F14" s="556"/>
      <c r="G14" s="556"/>
      <c r="H14" s="556"/>
      <c r="I14" s="556"/>
      <c r="J14" s="556"/>
      <c r="K14" s="556"/>
      <c r="L14" s="556"/>
      <c r="M14" s="557"/>
    </row>
    <row r="15" spans="2:13" ht="12.75" customHeight="1">
      <c r="B15" s="15" t="s">
        <v>87</v>
      </c>
      <c r="C15" s="503" t="s">
        <v>88</v>
      </c>
      <c r="D15" s="504"/>
      <c r="E15" s="504"/>
      <c r="F15" s="504"/>
      <c r="G15" s="504"/>
      <c r="H15" s="503" t="s">
        <v>89</v>
      </c>
      <c r="I15" s="504"/>
      <c r="J15" s="505"/>
      <c r="K15" s="503" t="s">
        <v>498</v>
      </c>
      <c r="L15" s="504"/>
      <c r="M15" s="505"/>
    </row>
    <row r="16" spans="2:13" ht="25.5" customHeight="1">
      <c r="B16" s="6">
        <v>1</v>
      </c>
      <c r="C16" s="523" t="s">
        <v>499</v>
      </c>
      <c r="D16" s="524"/>
      <c r="E16" s="524"/>
      <c r="F16" s="524"/>
      <c r="G16" s="524"/>
      <c r="H16" s="523"/>
      <c r="I16" s="525"/>
      <c r="J16" s="526"/>
      <c r="K16" s="523"/>
      <c r="L16" s="524"/>
      <c r="M16" s="527"/>
    </row>
    <row r="17" spans="2:13" ht="56.25" customHeight="1">
      <c r="B17" s="6">
        <v>2</v>
      </c>
      <c r="C17" s="523"/>
      <c r="D17" s="524"/>
      <c r="E17" s="524"/>
      <c r="F17" s="524"/>
      <c r="G17" s="524"/>
      <c r="H17" s="523" t="s">
        <v>500</v>
      </c>
      <c r="I17" s="525"/>
      <c r="J17" s="526"/>
      <c r="K17" s="523"/>
      <c r="L17" s="524"/>
      <c r="M17" s="527"/>
    </row>
    <row r="18" spans="2:13" ht="60" customHeight="1">
      <c r="B18" s="6">
        <v>3</v>
      </c>
      <c r="C18" s="523"/>
      <c r="D18" s="524"/>
      <c r="E18" s="524"/>
      <c r="F18" s="524"/>
      <c r="G18" s="524"/>
      <c r="H18" s="523" t="s">
        <v>501</v>
      </c>
      <c r="I18" s="525"/>
      <c r="J18" s="526"/>
      <c r="K18" s="523"/>
      <c r="L18" s="524"/>
      <c r="M18" s="527"/>
    </row>
    <row r="19" spans="2:13" ht="13.5" thickBot="1">
      <c r="B19" s="554"/>
      <c r="C19" s="554"/>
      <c r="D19" s="554"/>
      <c r="E19" s="554"/>
      <c r="F19" s="554"/>
      <c r="G19" s="554"/>
      <c r="H19" s="554"/>
      <c r="I19" s="554"/>
      <c r="J19" s="554"/>
      <c r="K19" s="554"/>
      <c r="L19" s="554"/>
      <c r="M19" s="554"/>
    </row>
    <row r="20" spans="2:13" ht="13.5" thickBot="1">
      <c r="B20" s="534" t="s">
        <v>98</v>
      </c>
      <c r="C20" s="535"/>
      <c r="D20" s="535"/>
      <c r="E20" s="535"/>
      <c r="F20" s="535"/>
      <c r="G20" s="535"/>
      <c r="H20" s="535"/>
      <c r="I20" s="535"/>
      <c r="J20" s="535"/>
      <c r="K20" s="535"/>
      <c r="L20" s="535"/>
      <c r="M20" s="536"/>
    </row>
    <row r="21" spans="2:13" ht="13">
      <c r="B21" s="506" t="s">
        <v>502</v>
      </c>
      <c r="C21" s="507"/>
      <c r="D21" s="507"/>
      <c r="E21" s="507"/>
      <c r="F21" s="507"/>
      <c r="G21" s="507"/>
      <c r="H21" s="507"/>
      <c r="I21" s="507"/>
      <c r="J21" s="507"/>
      <c r="K21" s="507"/>
      <c r="L21" s="507"/>
      <c r="M21" s="508"/>
    </row>
    <row r="22" spans="2:13" ht="13.5" customHeight="1">
      <c r="B22" s="500" t="s">
        <v>80</v>
      </c>
      <c r="C22" s="501"/>
      <c r="D22" s="501"/>
      <c r="E22" s="501"/>
      <c r="F22" s="501"/>
      <c r="G22" s="501"/>
      <c r="H22" s="501"/>
      <c r="I22" s="501"/>
      <c r="J22" s="501"/>
      <c r="K22" s="501"/>
      <c r="L22" s="501"/>
      <c r="M22" s="502"/>
    </row>
    <row r="23" spans="2:13" ht="13.5" thickBot="1">
      <c r="B23" s="21"/>
      <c r="C23" s="24" t="s">
        <v>503</v>
      </c>
      <c r="D23" s="22"/>
      <c r="E23" s="22"/>
      <c r="F23" s="22"/>
      <c r="G23" s="22"/>
      <c r="H23" s="22"/>
      <c r="I23" s="22"/>
      <c r="J23" s="22"/>
      <c r="K23" s="22"/>
      <c r="L23" s="22"/>
      <c r="M23" s="23"/>
    </row>
    <row r="24" spans="2:13" ht="12.75" customHeight="1">
      <c r="B24" s="15" t="s">
        <v>87</v>
      </c>
      <c r="C24" s="503" t="s">
        <v>88</v>
      </c>
      <c r="D24" s="504"/>
      <c r="E24" s="504"/>
      <c r="F24" s="504"/>
      <c r="G24" s="504"/>
      <c r="H24" s="503" t="s">
        <v>504</v>
      </c>
      <c r="I24" s="504"/>
      <c r="J24" s="505"/>
      <c r="K24" s="503" t="s">
        <v>498</v>
      </c>
      <c r="L24" s="504"/>
      <c r="M24" s="505"/>
    </row>
    <row r="25" spans="2:13" ht="12.75" customHeight="1">
      <c r="B25" s="6" t="s">
        <v>505</v>
      </c>
      <c r="C25" s="523"/>
      <c r="D25" s="524"/>
      <c r="E25" s="524"/>
      <c r="F25" s="524"/>
      <c r="G25" s="524"/>
      <c r="H25" s="523" t="s">
        <v>506</v>
      </c>
      <c r="I25" s="525"/>
      <c r="J25" s="526"/>
      <c r="K25" s="510"/>
      <c r="L25" s="511"/>
      <c r="M25" s="512"/>
    </row>
    <row r="26" spans="2:13" ht="13" thickBot="1"/>
    <row r="27" spans="2:13" ht="13">
      <c r="B27" s="506" t="s">
        <v>507</v>
      </c>
      <c r="C27" s="507"/>
      <c r="D27" s="507"/>
      <c r="E27" s="507"/>
      <c r="F27" s="507"/>
      <c r="G27" s="507"/>
      <c r="H27" s="507"/>
      <c r="I27" s="507"/>
      <c r="J27" s="507"/>
      <c r="K27" s="507"/>
      <c r="L27" s="507"/>
      <c r="M27" s="508"/>
    </row>
    <row r="28" spans="2:13" ht="13.5" customHeight="1">
      <c r="B28" s="500" t="s">
        <v>80</v>
      </c>
      <c r="C28" s="501"/>
      <c r="D28" s="501"/>
      <c r="E28" s="501"/>
      <c r="F28" s="501"/>
      <c r="G28" s="501"/>
      <c r="H28" s="501"/>
      <c r="I28" s="501"/>
      <c r="J28" s="501"/>
      <c r="K28" s="501"/>
      <c r="L28" s="501"/>
      <c r="M28" s="502"/>
    </row>
    <row r="29" spans="2:13" ht="13.5" thickBot="1">
      <c r="B29" s="21"/>
      <c r="C29" s="24"/>
      <c r="D29" s="22"/>
      <c r="E29" s="22"/>
      <c r="F29" s="22"/>
      <c r="G29" s="22"/>
      <c r="H29" s="22"/>
      <c r="I29" s="22"/>
      <c r="J29" s="22"/>
      <c r="K29" s="22"/>
      <c r="L29" s="22"/>
      <c r="M29" s="23"/>
    </row>
    <row r="30" spans="2:13" ht="12.75" customHeight="1">
      <c r="B30" s="15" t="s">
        <v>87</v>
      </c>
      <c r="C30" s="503" t="s">
        <v>88</v>
      </c>
      <c r="D30" s="504"/>
      <c r="E30" s="504"/>
      <c r="F30" s="504"/>
      <c r="G30" s="504"/>
      <c r="H30" s="503" t="s">
        <v>504</v>
      </c>
      <c r="I30" s="504"/>
      <c r="J30" s="505"/>
      <c r="K30" s="503" t="s">
        <v>498</v>
      </c>
      <c r="L30" s="504"/>
      <c r="M30" s="505"/>
    </row>
    <row r="31" spans="2:13" ht="19.5" customHeight="1">
      <c r="B31" s="6" t="s">
        <v>508</v>
      </c>
      <c r="C31" s="523" t="s">
        <v>509</v>
      </c>
      <c r="D31" s="524"/>
      <c r="E31" s="524"/>
      <c r="F31" s="524"/>
      <c r="G31" s="524"/>
      <c r="H31" s="523"/>
      <c r="I31" s="525"/>
      <c r="J31" s="526"/>
      <c r="K31" s="523"/>
      <c r="L31" s="524"/>
      <c r="M31" s="527"/>
    </row>
    <row r="32" spans="2:13" ht="19.5" customHeight="1">
      <c r="B32" s="6" t="s">
        <v>510</v>
      </c>
      <c r="C32" s="523"/>
      <c r="D32" s="524"/>
      <c r="E32" s="524"/>
      <c r="F32" s="524"/>
      <c r="G32" s="524"/>
      <c r="H32" s="523" t="s">
        <v>511</v>
      </c>
      <c r="I32" s="525"/>
      <c r="J32" s="526"/>
      <c r="K32" s="551" t="s">
        <v>512</v>
      </c>
      <c r="L32" s="552"/>
      <c r="M32" s="553"/>
    </row>
    <row r="33" spans="2:13" ht="13" thickBot="1"/>
    <row r="34" spans="2:13" ht="13">
      <c r="B34" s="506" t="s">
        <v>513</v>
      </c>
      <c r="C34" s="507"/>
      <c r="D34" s="507"/>
      <c r="E34" s="507"/>
      <c r="F34" s="507"/>
      <c r="G34" s="507"/>
      <c r="H34" s="507"/>
      <c r="I34" s="507"/>
      <c r="J34" s="507"/>
      <c r="K34" s="507"/>
      <c r="L34" s="507"/>
      <c r="M34" s="508"/>
    </row>
    <row r="35" spans="2:13" ht="13.5" customHeight="1">
      <c r="B35" s="500" t="s">
        <v>80</v>
      </c>
      <c r="C35" s="501"/>
      <c r="D35" s="501"/>
      <c r="E35" s="501"/>
      <c r="F35" s="501"/>
      <c r="G35" s="501"/>
      <c r="H35" s="501"/>
      <c r="I35" s="501"/>
      <c r="J35" s="501"/>
      <c r="K35" s="501"/>
      <c r="L35" s="501"/>
      <c r="M35" s="502"/>
    </row>
    <row r="36" spans="2:13" ht="13.5" thickBot="1">
      <c r="B36" s="21"/>
      <c r="C36" s="24"/>
      <c r="D36" s="22"/>
      <c r="E36" s="22"/>
      <c r="F36" s="22"/>
      <c r="G36" s="22"/>
      <c r="H36" s="22"/>
      <c r="I36" s="22"/>
      <c r="J36" s="22"/>
      <c r="K36" s="22"/>
      <c r="L36" s="22"/>
      <c r="M36" s="23"/>
    </row>
    <row r="37" spans="2:13" ht="12.75" customHeight="1">
      <c r="B37" s="15" t="s">
        <v>87</v>
      </c>
      <c r="C37" s="503" t="s">
        <v>88</v>
      </c>
      <c r="D37" s="504"/>
      <c r="E37" s="504"/>
      <c r="F37" s="504"/>
      <c r="G37" s="504"/>
      <c r="H37" s="503" t="s">
        <v>504</v>
      </c>
      <c r="I37" s="504"/>
      <c r="J37" s="505"/>
      <c r="K37" s="503" t="s">
        <v>498</v>
      </c>
      <c r="L37" s="504"/>
      <c r="M37" s="505"/>
    </row>
    <row r="38" spans="2:13" ht="27" customHeight="1">
      <c r="B38" s="6" t="s">
        <v>514</v>
      </c>
      <c r="C38" s="523" t="s">
        <v>515</v>
      </c>
      <c r="D38" s="524"/>
      <c r="E38" s="524"/>
      <c r="F38" s="524"/>
      <c r="G38" s="524"/>
      <c r="H38" s="523"/>
      <c r="I38" s="525"/>
      <c r="J38" s="526"/>
      <c r="K38" s="523"/>
      <c r="L38" s="524"/>
      <c r="M38" s="527"/>
    </row>
    <row r="39" spans="2:13" ht="27" customHeight="1">
      <c r="B39" s="6" t="s">
        <v>516</v>
      </c>
      <c r="C39" s="13"/>
      <c r="D39" s="14"/>
      <c r="E39" s="14"/>
      <c r="F39" s="14"/>
      <c r="G39" s="14"/>
      <c r="H39" s="523" t="s">
        <v>517</v>
      </c>
      <c r="I39" s="525"/>
      <c r="J39" s="526"/>
      <c r="K39" s="523"/>
      <c r="L39" s="524"/>
      <c r="M39" s="527"/>
    </row>
    <row r="40" spans="2:13" ht="14.25" customHeight="1" thickBot="1">
      <c r="B40" s="12"/>
      <c r="C40" s="11"/>
      <c r="D40" s="11"/>
      <c r="E40" s="11"/>
      <c r="F40" s="11"/>
      <c r="G40" s="11"/>
      <c r="H40" s="11"/>
      <c r="I40" s="19"/>
      <c r="J40" s="19"/>
      <c r="K40" s="20"/>
      <c r="L40" s="20"/>
      <c r="M40" s="20"/>
    </row>
    <row r="41" spans="2:13" ht="13">
      <c r="B41" s="506" t="s">
        <v>518</v>
      </c>
      <c r="C41" s="507"/>
      <c r="D41" s="507"/>
      <c r="E41" s="507"/>
      <c r="F41" s="507"/>
      <c r="G41" s="507"/>
      <c r="H41" s="507"/>
      <c r="I41" s="507"/>
      <c r="J41" s="507"/>
      <c r="K41" s="507"/>
      <c r="L41" s="507"/>
      <c r="M41" s="508"/>
    </row>
    <row r="42" spans="2:13" ht="13.5" customHeight="1">
      <c r="B42" s="500" t="s">
        <v>80</v>
      </c>
      <c r="C42" s="501"/>
      <c r="D42" s="501"/>
      <c r="E42" s="501"/>
      <c r="F42" s="501"/>
      <c r="G42" s="501"/>
      <c r="H42" s="501"/>
      <c r="I42" s="501"/>
      <c r="J42" s="501"/>
      <c r="K42" s="501"/>
      <c r="L42" s="501"/>
      <c r="M42" s="502"/>
    </row>
    <row r="43" spans="2:13" ht="13.5" thickBot="1">
      <c r="B43" s="21"/>
      <c r="C43" s="24"/>
      <c r="D43" s="22"/>
      <c r="E43" s="22"/>
      <c r="F43" s="22"/>
      <c r="G43" s="22"/>
      <c r="H43" s="22"/>
      <c r="I43" s="22"/>
      <c r="J43" s="22"/>
      <c r="K43" s="22"/>
      <c r="L43" s="22"/>
      <c r="M43" s="23"/>
    </row>
    <row r="44" spans="2:13" ht="12.75" customHeight="1">
      <c r="B44" s="15" t="s">
        <v>87</v>
      </c>
      <c r="C44" s="503" t="s">
        <v>88</v>
      </c>
      <c r="D44" s="504"/>
      <c r="E44" s="504"/>
      <c r="F44" s="504"/>
      <c r="G44" s="504"/>
      <c r="H44" s="503" t="s">
        <v>504</v>
      </c>
      <c r="I44" s="504"/>
      <c r="J44" s="505"/>
      <c r="K44" s="503" t="s">
        <v>498</v>
      </c>
      <c r="L44" s="504"/>
      <c r="M44" s="505"/>
    </row>
    <row r="45" spans="2:13" ht="19.5" customHeight="1">
      <c r="B45" s="6" t="s">
        <v>519</v>
      </c>
      <c r="C45" s="523" t="s">
        <v>520</v>
      </c>
      <c r="D45" s="524"/>
      <c r="E45" s="524"/>
      <c r="F45" s="524"/>
      <c r="G45" s="524"/>
      <c r="H45" s="523"/>
      <c r="I45" s="525"/>
      <c r="J45" s="526"/>
      <c r="K45" s="523"/>
      <c r="L45" s="524"/>
      <c r="M45" s="527"/>
    </row>
    <row r="46" spans="2:13" ht="19.5" customHeight="1">
      <c r="B46" s="6" t="s">
        <v>521</v>
      </c>
      <c r="C46" s="523"/>
      <c r="D46" s="524"/>
      <c r="E46" s="524"/>
      <c r="F46" s="524"/>
      <c r="G46" s="524"/>
      <c r="H46" s="523" t="s">
        <v>522</v>
      </c>
      <c r="I46" s="525"/>
      <c r="J46" s="526"/>
      <c r="K46" s="523"/>
      <c r="L46" s="524"/>
      <c r="M46" s="527"/>
    </row>
    <row r="47" spans="2:13" ht="15.75" customHeight="1" thickBot="1">
      <c r="B47" s="12"/>
      <c r="C47" s="11"/>
      <c r="D47" s="11"/>
      <c r="E47" s="11"/>
      <c r="F47" s="11"/>
      <c r="G47" s="11"/>
      <c r="H47" s="11"/>
      <c r="I47" s="19"/>
      <c r="J47" s="19"/>
      <c r="K47" s="20"/>
      <c r="L47" s="20"/>
      <c r="M47" s="20"/>
    </row>
    <row r="48" spans="2:13" ht="13">
      <c r="B48" s="506" t="s">
        <v>523</v>
      </c>
      <c r="C48" s="507"/>
      <c r="D48" s="507"/>
      <c r="E48" s="507"/>
      <c r="F48" s="507"/>
      <c r="G48" s="507"/>
      <c r="H48" s="507"/>
      <c r="I48" s="507"/>
      <c r="J48" s="507"/>
      <c r="K48" s="507"/>
      <c r="L48" s="507"/>
      <c r="M48" s="508"/>
    </row>
    <row r="49" spans="2:13" ht="13.5" customHeight="1">
      <c r="B49" s="500" t="s">
        <v>80</v>
      </c>
      <c r="C49" s="501"/>
      <c r="D49" s="501"/>
      <c r="E49" s="501"/>
      <c r="F49" s="501"/>
      <c r="G49" s="501"/>
      <c r="H49" s="501"/>
      <c r="I49" s="501"/>
      <c r="J49" s="501"/>
      <c r="K49" s="501"/>
      <c r="L49" s="501"/>
      <c r="M49" s="502"/>
    </row>
    <row r="50" spans="2:13" ht="28.5" customHeight="1" thickBot="1">
      <c r="B50" s="16"/>
      <c r="C50" s="549" t="s">
        <v>524</v>
      </c>
      <c r="D50" s="549"/>
      <c r="E50" s="549"/>
      <c r="F50" s="549"/>
      <c r="G50" s="549"/>
      <c r="H50" s="549"/>
      <c r="I50" s="549"/>
      <c r="J50" s="549"/>
      <c r="K50" s="549"/>
      <c r="L50" s="549"/>
      <c r="M50" s="550"/>
    </row>
    <row r="51" spans="2:13" ht="12.75" customHeight="1">
      <c r="B51" s="15" t="s">
        <v>87</v>
      </c>
      <c r="C51" s="503" t="s">
        <v>88</v>
      </c>
      <c r="D51" s="504"/>
      <c r="E51" s="504"/>
      <c r="F51" s="504"/>
      <c r="G51" s="504"/>
      <c r="H51" s="503" t="s">
        <v>504</v>
      </c>
      <c r="I51" s="504"/>
      <c r="J51" s="505"/>
      <c r="K51" s="503" t="s">
        <v>498</v>
      </c>
      <c r="L51" s="504"/>
      <c r="M51" s="505"/>
    </row>
    <row r="52" spans="2:13" ht="30" customHeight="1">
      <c r="B52" s="6">
        <v>3.4</v>
      </c>
      <c r="C52" s="523"/>
      <c r="D52" s="524"/>
      <c r="E52" s="524"/>
      <c r="F52" s="524"/>
      <c r="G52" s="524"/>
      <c r="H52" s="543" t="s">
        <v>525</v>
      </c>
      <c r="I52" s="544"/>
      <c r="J52" s="545"/>
      <c r="K52" s="510"/>
      <c r="L52" s="511"/>
      <c r="M52" s="512"/>
    </row>
    <row r="54" spans="2:13" ht="13" thickBot="1"/>
    <row r="55" spans="2:13" ht="13.5" thickBot="1">
      <c r="B55" s="534" t="s">
        <v>526</v>
      </c>
      <c r="C55" s="535"/>
      <c r="D55" s="535"/>
      <c r="E55" s="535"/>
      <c r="F55" s="535"/>
      <c r="G55" s="535"/>
      <c r="H55" s="535"/>
      <c r="I55" s="535"/>
      <c r="J55" s="535"/>
      <c r="K55" s="535"/>
      <c r="L55" s="535"/>
      <c r="M55" s="536"/>
    </row>
    <row r="56" spans="2:13" ht="26.5" thickBot="1">
      <c r="B56" s="4" t="s">
        <v>2</v>
      </c>
      <c r="C56" s="546" t="s">
        <v>527</v>
      </c>
      <c r="D56" s="547"/>
      <c r="E56" s="548"/>
      <c r="F56" s="4" t="s">
        <v>528</v>
      </c>
      <c r="G56" s="4" t="s">
        <v>529</v>
      </c>
      <c r="H56" s="5" t="s">
        <v>530</v>
      </c>
      <c r="I56" s="546" t="s">
        <v>531</v>
      </c>
      <c r="J56" s="547"/>
      <c r="K56" s="547"/>
      <c r="L56" s="547"/>
      <c r="M56" s="548"/>
    </row>
    <row r="57" spans="2:13">
      <c r="B57" s="540" t="s">
        <v>532</v>
      </c>
      <c r="C57" s="541"/>
      <c r="D57" s="541"/>
      <c r="E57" s="541"/>
      <c r="F57" s="541"/>
      <c r="G57" s="541"/>
      <c r="H57" s="541"/>
      <c r="I57" s="541"/>
      <c r="J57" s="541"/>
      <c r="K57" s="541"/>
      <c r="L57" s="541"/>
      <c r="M57" s="542"/>
    </row>
    <row r="58" spans="2:13" ht="15.75" customHeight="1">
      <c r="B58" s="17">
        <v>1</v>
      </c>
      <c r="C58" s="509" t="s">
        <v>533</v>
      </c>
      <c r="D58" s="509"/>
      <c r="E58" s="509"/>
      <c r="F58" s="18" t="s">
        <v>534</v>
      </c>
      <c r="G58" s="18"/>
      <c r="H58" s="18"/>
      <c r="I58" s="509"/>
      <c r="J58" s="509"/>
      <c r="K58" s="509"/>
      <c r="L58" s="509"/>
      <c r="M58" s="520"/>
    </row>
    <row r="59" spans="2:13" ht="15.75" customHeight="1">
      <c r="B59" s="17">
        <v>2</v>
      </c>
      <c r="C59" s="509" t="s">
        <v>535</v>
      </c>
      <c r="D59" s="509"/>
      <c r="E59" s="509"/>
      <c r="F59" s="18" t="s">
        <v>534</v>
      </c>
      <c r="G59" s="18"/>
      <c r="H59" s="18"/>
      <c r="I59" s="509"/>
      <c r="J59" s="509"/>
      <c r="K59" s="509"/>
      <c r="L59" s="509"/>
      <c r="M59" s="520"/>
    </row>
    <row r="60" spans="2:13" ht="15.75" customHeight="1">
      <c r="B60" s="17">
        <v>3</v>
      </c>
      <c r="C60" s="509" t="s">
        <v>536</v>
      </c>
      <c r="D60" s="509"/>
      <c r="E60" s="509"/>
      <c r="F60" s="18" t="s">
        <v>534</v>
      </c>
      <c r="G60" s="18"/>
      <c r="H60" s="18"/>
      <c r="I60" s="509"/>
      <c r="J60" s="509"/>
      <c r="K60" s="509"/>
      <c r="L60" s="509"/>
      <c r="M60" s="520"/>
    </row>
    <row r="61" spans="2:13" ht="15.75" customHeight="1">
      <c r="B61" s="17">
        <v>4</v>
      </c>
      <c r="C61" s="509" t="s">
        <v>537</v>
      </c>
      <c r="D61" s="509"/>
      <c r="E61" s="509"/>
      <c r="F61" s="18" t="s">
        <v>534</v>
      </c>
      <c r="G61" s="18"/>
      <c r="H61" s="18"/>
      <c r="I61" s="509"/>
      <c r="J61" s="509"/>
      <c r="K61" s="509"/>
      <c r="L61" s="509"/>
      <c r="M61" s="520"/>
    </row>
    <row r="62" spans="2:13">
      <c r="B62" s="540" t="s">
        <v>538</v>
      </c>
      <c r="C62" s="541"/>
      <c r="D62" s="541"/>
      <c r="E62" s="541"/>
      <c r="F62" s="541"/>
      <c r="G62" s="541"/>
      <c r="H62" s="541"/>
      <c r="I62" s="541"/>
      <c r="J62" s="541"/>
      <c r="K62" s="541"/>
      <c r="L62" s="541"/>
      <c r="M62" s="542"/>
    </row>
    <row r="63" spans="2:13" ht="53.25" customHeight="1">
      <c r="B63" s="17">
        <v>5</v>
      </c>
      <c r="C63" s="509" t="s">
        <v>539</v>
      </c>
      <c r="D63" s="509"/>
      <c r="E63" s="509"/>
      <c r="F63" s="18" t="s">
        <v>534</v>
      </c>
      <c r="G63" s="18" t="s">
        <v>540</v>
      </c>
      <c r="H63" s="18">
        <v>1</v>
      </c>
      <c r="I63" s="509" t="s">
        <v>541</v>
      </c>
      <c r="J63" s="509"/>
      <c r="K63" s="509"/>
      <c r="L63" s="509"/>
      <c r="M63" s="520"/>
    </row>
    <row r="64" spans="2:13">
      <c r="B64" s="540" t="s">
        <v>542</v>
      </c>
      <c r="C64" s="541"/>
      <c r="D64" s="541"/>
      <c r="E64" s="541"/>
      <c r="F64" s="541"/>
      <c r="G64" s="541"/>
      <c r="H64" s="541"/>
      <c r="I64" s="541"/>
      <c r="J64" s="541"/>
      <c r="K64" s="541"/>
      <c r="L64" s="541"/>
      <c r="M64" s="542"/>
    </row>
    <row r="65" spans="2:13" ht="15.75" customHeight="1">
      <c r="B65" s="17">
        <v>6</v>
      </c>
      <c r="C65" s="509" t="s">
        <v>543</v>
      </c>
      <c r="D65" s="509"/>
      <c r="E65" s="509"/>
      <c r="F65" s="18" t="s">
        <v>534</v>
      </c>
      <c r="G65" s="18" t="s">
        <v>544</v>
      </c>
      <c r="H65" s="18">
        <v>8</v>
      </c>
      <c r="I65" s="509"/>
      <c r="J65" s="509"/>
      <c r="K65" s="509"/>
      <c r="L65" s="509"/>
      <c r="M65" s="520"/>
    </row>
    <row r="66" spans="2:13" ht="15.75" customHeight="1">
      <c r="B66" s="17">
        <v>7</v>
      </c>
      <c r="C66" s="509" t="s">
        <v>545</v>
      </c>
      <c r="D66" s="509"/>
      <c r="E66" s="509"/>
      <c r="F66" s="18" t="s">
        <v>534</v>
      </c>
      <c r="G66" s="18" t="s">
        <v>544</v>
      </c>
      <c r="H66" s="18">
        <v>1</v>
      </c>
      <c r="I66" s="528" t="s">
        <v>546</v>
      </c>
      <c r="J66" s="528"/>
      <c r="K66" s="528"/>
      <c r="L66" s="528"/>
      <c r="M66" s="529"/>
    </row>
    <row r="67" spans="2:13" ht="56.25" customHeight="1">
      <c r="B67" s="17">
        <v>8</v>
      </c>
      <c r="C67" s="509" t="s">
        <v>547</v>
      </c>
      <c r="D67" s="509"/>
      <c r="E67" s="509"/>
      <c r="F67" s="18" t="s">
        <v>534</v>
      </c>
      <c r="G67" s="18"/>
      <c r="H67" s="18"/>
      <c r="I67" s="509" t="s">
        <v>548</v>
      </c>
      <c r="J67" s="509"/>
      <c r="K67" s="509"/>
      <c r="L67" s="509"/>
      <c r="M67" s="520"/>
    </row>
    <row r="68" spans="2:13" ht="15.75" customHeight="1">
      <c r="B68" s="17">
        <v>9</v>
      </c>
      <c r="C68" s="509" t="s">
        <v>549</v>
      </c>
      <c r="D68" s="509"/>
      <c r="E68" s="509"/>
      <c r="F68" s="18" t="s">
        <v>534</v>
      </c>
      <c r="G68" s="18"/>
      <c r="H68" s="18"/>
      <c r="I68" s="509" t="s">
        <v>550</v>
      </c>
      <c r="J68" s="509"/>
      <c r="K68" s="509"/>
      <c r="L68" s="509"/>
      <c r="M68" s="520"/>
    </row>
    <row r="69" spans="2:13" ht="15.75" customHeight="1">
      <c r="B69" s="17">
        <v>10</v>
      </c>
      <c r="C69" s="509" t="s">
        <v>551</v>
      </c>
      <c r="D69" s="509"/>
      <c r="E69" s="509"/>
      <c r="F69" s="18" t="s">
        <v>534</v>
      </c>
      <c r="G69" s="18" t="s">
        <v>552</v>
      </c>
      <c r="H69" s="18">
        <v>4</v>
      </c>
      <c r="I69" s="509" t="s">
        <v>553</v>
      </c>
      <c r="J69" s="509"/>
      <c r="K69" s="509"/>
      <c r="L69" s="509"/>
      <c r="M69" s="520"/>
    </row>
    <row r="70" spans="2:13" ht="15.75" customHeight="1">
      <c r="B70" s="17">
        <v>11</v>
      </c>
      <c r="C70" s="509" t="s">
        <v>554</v>
      </c>
      <c r="D70" s="509"/>
      <c r="E70" s="509"/>
      <c r="F70" s="18" t="s">
        <v>534</v>
      </c>
      <c r="G70" s="18" t="s">
        <v>552</v>
      </c>
      <c r="H70" s="18">
        <v>4</v>
      </c>
      <c r="I70" s="509"/>
      <c r="J70" s="509"/>
      <c r="K70" s="509"/>
      <c r="L70" s="509"/>
      <c r="M70" s="520"/>
    </row>
    <row r="71" spans="2:13" ht="15.75" customHeight="1">
      <c r="B71" s="17">
        <v>12</v>
      </c>
      <c r="C71" s="509" t="s">
        <v>555</v>
      </c>
      <c r="D71" s="509"/>
      <c r="E71" s="509"/>
      <c r="F71" s="18" t="s">
        <v>534</v>
      </c>
      <c r="G71" s="18" t="s">
        <v>552</v>
      </c>
      <c r="H71" s="18">
        <v>6</v>
      </c>
      <c r="I71" s="509" t="s">
        <v>553</v>
      </c>
      <c r="J71" s="509"/>
      <c r="K71" s="509"/>
      <c r="L71" s="509"/>
      <c r="M71" s="520"/>
    </row>
    <row r="72" spans="2:13" ht="15.75" customHeight="1">
      <c r="B72" s="17">
        <v>13</v>
      </c>
      <c r="C72" s="509" t="s">
        <v>556</v>
      </c>
      <c r="D72" s="509"/>
      <c r="E72" s="509"/>
      <c r="F72" s="18" t="s">
        <v>534</v>
      </c>
      <c r="G72" s="18" t="s">
        <v>552</v>
      </c>
      <c r="H72" s="18">
        <v>6</v>
      </c>
      <c r="I72" s="509"/>
      <c r="J72" s="509"/>
      <c r="K72" s="509"/>
      <c r="L72" s="509"/>
      <c r="M72" s="520"/>
    </row>
    <row r="73" spans="2:13" ht="15.75" customHeight="1">
      <c r="B73" s="17">
        <v>14</v>
      </c>
      <c r="C73" s="509" t="s">
        <v>557</v>
      </c>
      <c r="D73" s="509"/>
      <c r="E73" s="509"/>
      <c r="F73" s="18" t="s">
        <v>534</v>
      </c>
      <c r="G73" s="18" t="s">
        <v>552</v>
      </c>
      <c r="H73" s="18">
        <v>6</v>
      </c>
      <c r="I73" s="509" t="s">
        <v>553</v>
      </c>
      <c r="J73" s="509"/>
      <c r="K73" s="509"/>
      <c r="L73" s="509"/>
      <c r="M73" s="520"/>
    </row>
    <row r="74" spans="2:13" ht="15.75" customHeight="1">
      <c r="B74" s="17">
        <v>15</v>
      </c>
      <c r="C74" s="509" t="s">
        <v>558</v>
      </c>
      <c r="D74" s="509"/>
      <c r="E74" s="509"/>
      <c r="F74" s="18" t="s">
        <v>534</v>
      </c>
      <c r="G74" s="18" t="s">
        <v>552</v>
      </c>
      <c r="H74" s="18">
        <v>6</v>
      </c>
      <c r="I74" s="509"/>
      <c r="J74" s="509"/>
      <c r="K74" s="509"/>
      <c r="L74" s="509"/>
      <c r="M74" s="520"/>
    </row>
    <row r="75" spans="2:13" ht="28.5" customHeight="1">
      <c r="B75" s="17">
        <v>16</v>
      </c>
      <c r="C75" s="509" t="s">
        <v>559</v>
      </c>
      <c r="D75" s="509"/>
      <c r="E75" s="509"/>
      <c r="F75" s="18" t="s">
        <v>534</v>
      </c>
      <c r="G75" s="18"/>
      <c r="H75" s="18"/>
      <c r="I75" s="509" t="s">
        <v>560</v>
      </c>
      <c r="J75" s="509"/>
      <c r="K75" s="509"/>
      <c r="L75" s="509"/>
      <c r="M75" s="520"/>
    </row>
    <row r="77" spans="2:13" ht="13" thickBot="1"/>
    <row r="78" spans="2:13" ht="13.5" thickBot="1">
      <c r="B78" s="534" t="s">
        <v>484</v>
      </c>
      <c r="C78" s="535"/>
      <c r="D78" s="535"/>
      <c r="E78" s="535"/>
      <c r="F78" s="535"/>
      <c r="G78" s="535"/>
      <c r="H78" s="535"/>
      <c r="I78" s="535"/>
      <c r="J78" s="535"/>
      <c r="K78" s="535"/>
      <c r="L78" s="535"/>
      <c r="M78" s="536"/>
    </row>
    <row r="126" spans="2:12" ht="13" thickBot="1"/>
    <row r="127" spans="2:12" ht="13.5" thickBot="1">
      <c r="B127" s="516" t="s">
        <v>561</v>
      </c>
      <c r="C127" s="517"/>
      <c r="D127" s="517"/>
      <c r="E127" s="517"/>
      <c r="F127" s="517"/>
      <c r="G127" s="517"/>
      <c r="H127" s="517"/>
      <c r="I127" s="517"/>
      <c r="J127" s="517"/>
      <c r="K127" s="517"/>
      <c r="L127" s="518"/>
    </row>
    <row r="128" spans="2:12" ht="12.75" customHeight="1">
      <c r="B128" s="514" t="s">
        <v>543</v>
      </c>
      <c r="C128" s="515"/>
      <c r="D128" s="515" t="s">
        <v>545</v>
      </c>
      <c r="E128" s="515"/>
      <c r="F128" s="530" t="s">
        <v>562</v>
      </c>
      <c r="G128" s="515"/>
      <c r="H128" s="515" t="s">
        <v>563</v>
      </c>
      <c r="I128" s="533"/>
      <c r="J128" s="537" t="s">
        <v>531</v>
      </c>
      <c r="K128" s="538"/>
      <c r="L128" s="539"/>
    </row>
    <row r="129" spans="2:12" ht="25.5" customHeight="1">
      <c r="B129" s="513" t="s">
        <v>564</v>
      </c>
      <c r="C129" s="498"/>
      <c r="D129" s="498" t="s">
        <v>564</v>
      </c>
      <c r="E129" s="498"/>
      <c r="F129" s="521" t="s">
        <v>565</v>
      </c>
      <c r="G129" s="522"/>
      <c r="H129" s="521" t="s">
        <v>565</v>
      </c>
      <c r="I129" s="522"/>
      <c r="J129" s="519"/>
      <c r="K129" s="509"/>
      <c r="L129" s="520"/>
    </row>
    <row r="130" spans="2:12" ht="25.5" customHeight="1">
      <c r="B130" s="513" t="s">
        <v>564</v>
      </c>
      <c r="C130" s="498"/>
      <c r="D130" s="498" t="s">
        <v>566</v>
      </c>
      <c r="E130" s="498"/>
      <c r="F130" s="521" t="s">
        <v>565</v>
      </c>
      <c r="G130" s="522"/>
      <c r="H130" s="531" t="s">
        <v>567</v>
      </c>
      <c r="I130" s="532"/>
      <c r="J130" s="519" t="s">
        <v>568</v>
      </c>
      <c r="K130" s="509"/>
      <c r="L130" s="520"/>
    </row>
    <row r="131" spans="2:12" ht="25.5" customHeight="1">
      <c r="B131" s="513" t="s">
        <v>564</v>
      </c>
      <c r="C131" s="498"/>
      <c r="D131" s="498" t="s">
        <v>569</v>
      </c>
      <c r="E131" s="498"/>
      <c r="F131" s="521" t="s">
        <v>565</v>
      </c>
      <c r="G131" s="522"/>
      <c r="H131" s="521" t="s">
        <v>565</v>
      </c>
      <c r="I131" s="522"/>
      <c r="J131" s="519"/>
      <c r="K131" s="509"/>
      <c r="L131" s="520"/>
    </row>
    <row r="132" spans="2:12" ht="25.5" customHeight="1">
      <c r="B132" s="513" t="s">
        <v>570</v>
      </c>
      <c r="C132" s="498"/>
      <c r="D132" s="498" t="s">
        <v>564</v>
      </c>
      <c r="E132" s="498"/>
      <c r="F132" s="498" t="s">
        <v>571</v>
      </c>
      <c r="G132" s="499"/>
      <c r="H132" s="521" t="s">
        <v>565</v>
      </c>
      <c r="I132" s="522"/>
      <c r="J132" s="519"/>
      <c r="K132" s="509"/>
      <c r="L132" s="520"/>
    </row>
    <row r="133" spans="2:12" ht="25.5" customHeight="1">
      <c r="B133" s="513" t="s">
        <v>570</v>
      </c>
      <c r="C133" s="498"/>
      <c r="D133" s="498" t="s">
        <v>566</v>
      </c>
      <c r="E133" s="498"/>
      <c r="F133" s="498" t="s">
        <v>571</v>
      </c>
      <c r="G133" s="499"/>
      <c r="H133" s="496" t="s">
        <v>572</v>
      </c>
      <c r="I133" s="497"/>
      <c r="J133" s="519" t="s">
        <v>573</v>
      </c>
      <c r="K133" s="509"/>
      <c r="L133" s="520"/>
    </row>
    <row r="134" spans="2:12" ht="25.5" customHeight="1">
      <c r="B134" s="513" t="s">
        <v>570</v>
      </c>
      <c r="C134" s="498"/>
      <c r="D134" s="498" t="s">
        <v>569</v>
      </c>
      <c r="E134" s="498"/>
      <c r="F134" s="498" t="s">
        <v>571</v>
      </c>
      <c r="G134" s="499"/>
      <c r="H134" s="521" t="s">
        <v>565</v>
      </c>
      <c r="I134" s="522"/>
      <c r="J134" s="519"/>
      <c r="K134" s="509"/>
      <c r="L134" s="520"/>
    </row>
    <row r="135" spans="2:12" ht="25.5" customHeight="1">
      <c r="B135" s="513" t="s">
        <v>574</v>
      </c>
      <c r="C135" s="498"/>
      <c r="D135" s="498" t="s">
        <v>575</v>
      </c>
      <c r="E135" s="498"/>
      <c r="F135" s="521" t="s">
        <v>565</v>
      </c>
      <c r="G135" s="522"/>
      <c r="H135" s="498" t="s">
        <v>571</v>
      </c>
      <c r="I135" s="499"/>
      <c r="J135" s="519"/>
      <c r="K135" s="509"/>
      <c r="L135" s="520"/>
    </row>
    <row r="137" spans="2:12" ht="13" thickBot="1"/>
    <row r="138" spans="2:12" ht="13.5" thickBot="1">
      <c r="B138" s="516" t="s">
        <v>576</v>
      </c>
      <c r="C138" s="517"/>
      <c r="D138" s="517"/>
      <c r="E138" s="518"/>
    </row>
    <row r="139" spans="2:12" ht="12.75" customHeight="1">
      <c r="B139" s="514" t="s">
        <v>577</v>
      </c>
      <c r="C139" s="515"/>
      <c r="D139" s="515" t="s">
        <v>545</v>
      </c>
      <c r="E139" s="515"/>
    </row>
    <row r="140" spans="2:12" ht="33.75" customHeight="1">
      <c r="B140" s="513" t="s">
        <v>578</v>
      </c>
      <c r="C140" s="498"/>
      <c r="D140" s="498" t="s">
        <v>564</v>
      </c>
      <c r="E140" s="498"/>
    </row>
    <row r="141" spans="2:12" ht="31.5" customHeight="1">
      <c r="B141" s="513" t="s">
        <v>579</v>
      </c>
      <c r="C141" s="498"/>
      <c r="D141" s="498" t="s">
        <v>569</v>
      </c>
      <c r="E141" s="498"/>
    </row>
    <row r="142" spans="2:12" ht="32.25" customHeight="1">
      <c r="B142" s="513" t="s">
        <v>580</v>
      </c>
      <c r="C142" s="498"/>
      <c r="D142" s="498" t="s">
        <v>581</v>
      </c>
      <c r="E142" s="498"/>
    </row>
  </sheetData>
  <mergeCells count="164">
    <mergeCell ref="B11:M11"/>
    <mergeCell ref="B13:M13"/>
    <mergeCell ref="B14:M14"/>
    <mergeCell ref="K16:M16"/>
    <mergeCell ref="C16:G16"/>
    <mergeCell ref="H16:J16"/>
    <mergeCell ref="H15:J15"/>
    <mergeCell ref="K15:M15"/>
    <mergeCell ref="B2:C2"/>
    <mergeCell ref="D2:J2"/>
    <mergeCell ref="K2:L2"/>
    <mergeCell ref="B3:C6"/>
    <mergeCell ref="D3:J6"/>
    <mergeCell ref="B12:M12"/>
    <mergeCell ref="B8:M8"/>
    <mergeCell ref="B9:M9"/>
    <mergeCell ref="B10:M10"/>
    <mergeCell ref="C15:G15"/>
    <mergeCell ref="C17:G17"/>
    <mergeCell ref="H17:J17"/>
    <mergeCell ref="H18:J18"/>
    <mergeCell ref="K30:M30"/>
    <mergeCell ref="C32:G32"/>
    <mergeCell ref="H32:J32"/>
    <mergeCell ref="K32:M32"/>
    <mergeCell ref="C30:G30"/>
    <mergeCell ref="K17:M17"/>
    <mergeCell ref="C18:G18"/>
    <mergeCell ref="K18:M18"/>
    <mergeCell ref="C25:G25"/>
    <mergeCell ref="H25:J25"/>
    <mergeCell ref="K25:M25"/>
    <mergeCell ref="B28:M28"/>
    <mergeCell ref="B22:M22"/>
    <mergeCell ref="B19:M19"/>
    <mergeCell ref="B20:M20"/>
    <mergeCell ref="K24:M24"/>
    <mergeCell ref="H30:J30"/>
    <mergeCell ref="B27:M27"/>
    <mergeCell ref="B21:M21"/>
    <mergeCell ref="C24:G24"/>
    <mergeCell ref="H24:J24"/>
    <mergeCell ref="H45:J45"/>
    <mergeCell ref="K45:M45"/>
    <mergeCell ref="C45:G45"/>
    <mergeCell ref="C52:G52"/>
    <mergeCell ref="H52:J52"/>
    <mergeCell ref="H51:J51"/>
    <mergeCell ref="I60:M60"/>
    <mergeCell ref="B55:M55"/>
    <mergeCell ref="C56:E56"/>
    <mergeCell ref="B49:M49"/>
    <mergeCell ref="I56:M56"/>
    <mergeCell ref="I59:M59"/>
    <mergeCell ref="K46:M46"/>
    <mergeCell ref="K51:M51"/>
    <mergeCell ref="C50:M50"/>
    <mergeCell ref="C73:E73"/>
    <mergeCell ref="J128:L128"/>
    <mergeCell ref="B57:M57"/>
    <mergeCell ref="C58:E58"/>
    <mergeCell ref="I58:M58"/>
    <mergeCell ref="B62:M62"/>
    <mergeCell ref="C63:E63"/>
    <mergeCell ref="I63:M63"/>
    <mergeCell ref="B64:M64"/>
    <mergeCell ref="I61:M61"/>
    <mergeCell ref="C61:E61"/>
    <mergeCell ref="J132:L132"/>
    <mergeCell ref="B134:C134"/>
    <mergeCell ref="C65:E65"/>
    <mergeCell ref="I65:M65"/>
    <mergeCell ref="I71:M71"/>
    <mergeCell ref="C70:E70"/>
    <mergeCell ref="I70:M70"/>
    <mergeCell ref="H130:I130"/>
    <mergeCell ref="B130:C130"/>
    <mergeCell ref="J130:L130"/>
    <mergeCell ref="J129:L129"/>
    <mergeCell ref="H129:I129"/>
    <mergeCell ref="B127:L127"/>
    <mergeCell ref="H128:I128"/>
    <mergeCell ref="B129:C129"/>
    <mergeCell ref="D129:E129"/>
    <mergeCell ref="F129:G129"/>
    <mergeCell ref="D130:E130"/>
    <mergeCell ref="F130:G130"/>
    <mergeCell ref="B128:C128"/>
    <mergeCell ref="B78:M78"/>
    <mergeCell ref="I73:M73"/>
    <mergeCell ref="C75:E75"/>
    <mergeCell ref="I75:M75"/>
    <mergeCell ref="H39:J39"/>
    <mergeCell ref="K39:M39"/>
    <mergeCell ref="F135:G135"/>
    <mergeCell ref="F133:G133"/>
    <mergeCell ref="C66:E66"/>
    <mergeCell ref="I66:M66"/>
    <mergeCell ref="C67:E67"/>
    <mergeCell ref="I67:M67"/>
    <mergeCell ref="C69:E69"/>
    <mergeCell ref="I69:M69"/>
    <mergeCell ref="I72:M72"/>
    <mergeCell ref="C74:E74"/>
    <mergeCell ref="F131:G131"/>
    <mergeCell ref="H131:I131"/>
    <mergeCell ref="B131:C131"/>
    <mergeCell ref="D131:E131"/>
    <mergeCell ref="J131:L131"/>
    <mergeCell ref="I74:M74"/>
    <mergeCell ref="F128:G128"/>
    <mergeCell ref="C68:E68"/>
    <mergeCell ref="I68:M68"/>
    <mergeCell ref="C71:E71"/>
    <mergeCell ref="D128:E128"/>
    <mergeCell ref="H134:I134"/>
    <mergeCell ref="J135:L135"/>
    <mergeCell ref="J134:L134"/>
    <mergeCell ref="B132:C132"/>
    <mergeCell ref="B133:C133"/>
    <mergeCell ref="D133:E133"/>
    <mergeCell ref="F134:G134"/>
    <mergeCell ref="H132:I132"/>
    <mergeCell ref="D132:E132"/>
    <mergeCell ref="C31:G31"/>
    <mergeCell ref="H31:J31"/>
    <mergeCell ref="K38:M38"/>
    <mergeCell ref="H44:J44"/>
    <mergeCell ref="C37:G37"/>
    <mergeCell ref="B34:M34"/>
    <mergeCell ref="B35:M35"/>
    <mergeCell ref="K31:M31"/>
    <mergeCell ref="C46:G46"/>
    <mergeCell ref="K37:M37"/>
    <mergeCell ref="B41:M41"/>
    <mergeCell ref="H37:J37"/>
    <mergeCell ref="C44:G44"/>
    <mergeCell ref="C38:G38"/>
    <mergeCell ref="H38:J38"/>
    <mergeCell ref="H46:J46"/>
    <mergeCell ref="H133:I133"/>
    <mergeCell ref="F132:G132"/>
    <mergeCell ref="B42:M42"/>
    <mergeCell ref="K44:M44"/>
    <mergeCell ref="C51:G51"/>
    <mergeCell ref="B48:M48"/>
    <mergeCell ref="C72:E72"/>
    <mergeCell ref="K52:M52"/>
    <mergeCell ref="B142:C142"/>
    <mergeCell ref="D142:E142"/>
    <mergeCell ref="C59:E59"/>
    <mergeCell ref="D140:E140"/>
    <mergeCell ref="B139:C139"/>
    <mergeCell ref="D139:E139"/>
    <mergeCell ref="B140:C140"/>
    <mergeCell ref="B141:C141"/>
    <mergeCell ref="D141:E141"/>
    <mergeCell ref="C60:E60"/>
    <mergeCell ref="B138:E138"/>
    <mergeCell ref="D134:E134"/>
    <mergeCell ref="B135:C135"/>
    <mergeCell ref="D135:E135"/>
    <mergeCell ref="H135:I135"/>
    <mergeCell ref="J133:L133"/>
  </mergeCells>
  <phoneticPr fontId="2" type="noConversion"/>
  <hyperlinks>
    <hyperlink ref="K2:L2" location="'Master List'!A1" display="Return Master List" xr:uid="{D6A16EB0-3D4F-48DD-9CEF-DA47263E2EAB}"/>
    <hyperlink ref="I66:M66" location="'19'!B155" display="Refer to table Control Picking Status" xr:uid="{F9112A60-915C-4047-AA59-8CED3A9C8E52}"/>
    <hyperlink ref="K32:M32" location="'23'!A1" display="Refer to Store Detail Screen" xr:uid="{F720F8DA-DF84-422D-9718-433D86D22D33}"/>
  </hyperlinks>
  <pageMargins left="0.75" right="0.75" top="1" bottom="1" header="0.5" footer="0.5"/>
  <pageSetup orientation="landscape" r:id="rId1"/>
  <headerFooter alignWithMargins="0">
    <oddHeader>&amp;L&amp;"Arial,Italic"http://globalcybersoft.com&amp;R&amp;"Arial,Italic"Form: Software Requirements Specification</oddHeader>
    <oddFooter>&amp;L&amp;"Arial,Italic"SID v1.0</oddFooter>
  </headerFooter>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8A8F5D-FA7E-4512-AD5D-CF1B7E05116B}">
  <dimension ref="B1:M65"/>
  <sheetViews>
    <sheetView workbookViewId="0">
      <selection activeCell="I57" sqref="I57:M57"/>
    </sheetView>
  </sheetViews>
  <sheetFormatPr defaultColWidth="9.1796875" defaultRowHeight="12.5"/>
  <cols>
    <col min="1" max="1" width="2.453125" style="2" customWidth="1"/>
    <col min="2" max="2" width="7.54296875" style="2" customWidth="1"/>
    <col min="3" max="3" width="14" style="2" customWidth="1"/>
    <col min="4" max="9" width="9.1796875" style="2"/>
    <col min="10" max="10" width="32.1796875" style="2" customWidth="1"/>
    <col min="11" max="12" width="9.1796875" style="2"/>
    <col min="13" max="13" width="25.1796875" style="2" customWidth="1"/>
    <col min="14" max="16384" width="9.1796875" style="2"/>
  </cols>
  <sheetData>
    <row r="1" spans="2:13" ht="13" thickBot="1"/>
    <row r="2" spans="2:13" ht="13.5" thickBot="1">
      <c r="B2" s="558" t="s">
        <v>492</v>
      </c>
      <c r="C2" s="559"/>
      <c r="D2" s="560" t="s">
        <v>582</v>
      </c>
      <c r="E2" s="561"/>
      <c r="F2" s="561"/>
      <c r="G2" s="561"/>
      <c r="H2" s="561"/>
      <c r="I2" s="561"/>
      <c r="J2" s="562"/>
      <c r="K2" s="563" t="s">
        <v>25</v>
      </c>
      <c r="L2" s="564"/>
    </row>
    <row r="3" spans="2:13" ht="12.75" customHeight="1">
      <c r="B3" s="565" t="s">
        <v>494</v>
      </c>
      <c r="C3" s="566"/>
      <c r="D3" s="571" t="s">
        <v>583</v>
      </c>
      <c r="E3" s="572"/>
      <c r="F3" s="572"/>
      <c r="G3" s="572"/>
      <c r="H3" s="572"/>
      <c r="I3" s="572"/>
      <c r="J3" s="573"/>
    </row>
    <row r="4" spans="2:13">
      <c r="B4" s="567"/>
      <c r="C4" s="568"/>
      <c r="D4" s="574"/>
      <c r="E4" s="575"/>
      <c r="F4" s="575"/>
      <c r="G4" s="575"/>
      <c r="H4" s="575"/>
      <c r="I4" s="575"/>
      <c r="J4" s="576"/>
    </row>
    <row r="5" spans="2:13">
      <c r="B5" s="567"/>
      <c r="C5" s="568"/>
      <c r="D5" s="574"/>
      <c r="E5" s="575"/>
      <c r="F5" s="575"/>
      <c r="G5" s="575"/>
      <c r="H5" s="575"/>
      <c r="I5" s="575"/>
      <c r="J5" s="576"/>
    </row>
    <row r="6" spans="2:13" ht="13" thickBot="1">
      <c r="B6" s="569"/>
      <c r="C6" s="570"/>
      <c r="D6" s="577"/>
      <c r="E6" s="578"/>
      <c r="F6" s="578"/>
      <c r="G6" s="578"/>
      <c r="H6" s="578"/>
      <c r="I6" s="578"/>
      <c r="J6" s="579"/>
    </row>
    <row r="7" spans="2:13" ht="13" thickBot="1"/>
    <row r="8" spans="2:13" ht="13.5" thickBot="1">
      <c r="B8" s="516" t="s">
        <v>77</v>
      </c>
      <c r="C8" s="517"/>
      <c r="D8" s="517"/>
      <c r="E8" s="517"/>
      <c r="F8" s="517"/>
      <c r="G8" s="517"/>
      <c r="H8" s="517"/>
      <c r="I8" s="517"/>
      <c r="J8" s="517"/>
      <c r="K8" s="517"/>
      <c r="L8" s="517"/>
      <c r="M8" s="518"/>
    </row>
    <row r="9" spans="2:13" ht="13.5" customHeight="1">
      <c r="B9" s="583" t="s">
        <v>78</v>
      </c>
      <c r="C9" s="584"/>
      <c r="D9" s="584"/>
      <c r="E9" s="584"/>
      <c r="F9" s="584"/>
      <c r="G9" s="584"/>
      <c r="H9" s="584"/>
      <c r="I9" s="584"/>
      <c r="J9" s="584"/>
      <c r="K9" s="584"/>
      <c r="L9" s="584"/>
      <c r="M9" s="585"/>
    </row>
    <row r="10" spans="2:13">
      <c r="B10" s="586" t="s">
        <v>496</v>
      </c>
      <c r="C10" s="320"/>
      <c r="D10" s="320"/>
      <c r="E10" s="320"/>
      <c r="F10" s="320"/>
      <c r="G10" s="320"/>
      <c r="H10" s="320"/>
      <c r="I10" s="320"/>
      <c r="J10" s="320"/>
      <c r="K10" s="320"/>
      <c r="L10" s="320"/>
      <c r="M10" s="587"/>
    </row>
    <row r="11" spans="2:13" ht="13.5" customHeight="1">
      <c r="B11" s="500" t="s">
        <v>80</v>
      </c>
      <c r="C11" s="501" t="s">
        <v>80</v>
      </c>
      <c r="D11" s="501"/>
      <c r="E11" s="501"/>
      <c r="F11" s="501"/>
      <c r="G11" s="501"/>
      <c r="H11" s="501"/>
      <c r="I11" s="501"/>
      <c r="J11" s="501"/>
      <c r="K11" s="501"/>
      <c r="L11" s="501"/>
      <c r="M11" s="502"/>
    </row>
    <row r="12" spans="2:13" ht="13">
      <c r="B12" s="580" t="s">
        <v>497</v>
      </c>
      <c r="C12" s="581"/>
      <c r="D12" s="581"/>
      <c r="E12" s="581"/>
      <c r="F12" s="581"/>
      <c r="G12" s="581"/>
      <c r="H12" s="581"/>
      <c r="I12" s="581"/>
      <c r="J12" s="581"/>
      <c r="K12" s="581"/>
      <c r="L12" s="581"/>
      <c r="M12" s="582"/>
    </row>
    <row r="13" spans="2:13" ht="13.5" customHeight="1">
      <c r="B13" s="500" t="s">
        <v>82</v>
      </c>
      <c r="C13" s="501" t="s">
        <v>82</v>
      </c>
      <c r="D13" s="501"/>
      <c r="E13" s="501"/>
      <c r="F13" s="501"/>
      <c r="G13" s="501"/>
      <c r="H13" s="501"/>
      <c r="I13" s="501"/>
      <c r="J13" s="501"/>
      <c r="K13" s="501"/>
      <c r="L13" s="501"/>
      <c r="M13" s="502"/>
    </row>
    <row r="14" spans="2:13" ht="13.5" thickBot="1">
      <c r="B14" s="555"/>
      <c r="C14" s="556"/>
      <c r="D14" s="556"/>
      <c r="E14" s="556"/>
      <c r="F14" s="556"/>
      <c r="G14" s="556"/>
      <c r="H14" s="556"/>
      <c r="I14" s="556"/>
      <c r="J14" s="556"/>
      <c r="K14" s="556"/>
      <c r="L14" s="556"/>
      <c r="M14" s="557"/>
    </row>
    <row r="15" spans="2:13" ht="12.75" customHeight="1">
      <c r="B15" s="15" t="s">
        <v>87</v>
      </c>
      <c r="C15" s="503" t="s">
        <v>88</v>
      </c>
      <c r="D15" s="504"/>
      <c r="E15" s="504"/>
      <c r="F15" s="504"/>
      <c r="G15" s="504"/>
      <c r="H15" s="503" t="s">
        <v>89</v>
      </c>
      <c r="I15" s="504"/>
      <c r="J15" s="505"/>
      <c r="K15" s="503" t="s">
        <v>498</v>
      </c>
      <c r="L15" s="504"/>
      <c r="M15" s="505"/>
    </row>
    <row r="16" spans="2:13" ht="25.5" customHeight="1">
      <c r="B16" s="6">
        <v>1</v>
      </c>
      <c r="C16" s="523" t="s">
        <v>584</v>
      </c>
      <c r="D16" s="524"/>
      <c r="E16" s="524"/>
      <c r="F16" s="524"/>
      <c r="G16" s="524"/>
      <c r="H16" s="523"/>
      <c r="I16" s="525"/>
      <c r="J16" s="526"/>
      <c r="K16" s="523"/>
      <c r="L16" s="524"/>
      <c r="M16" s="527"/>
    </row>
    <row r="17" spans="2:13" ht="104.25" customHeight="1">
      <c r="B17" s="6">
        <v>2</v>
      </c>
      <c r="C17" s="523"/>
      <c r="D17" s="524"/>
      <c r="E17" s="524"/>
      <c r="F17" s="524"/>
      <c r="G17" s="524"/>
      <c r="H17" s="588" t="s">
        <v>585</v>
      </c>
      <c r="I17" s="589"/>
      <c r="J17" s="590"/>
      <c r="K17" s="523"/>
      <c r="L17" s="524"/>
      <c r="M17" s="527"/>
    </row>
    <row r="18" spans="2:13" ht="13.5" thickBot="1">
      <c r="B18" s="554"/>
      <c r="C18" s="554"/>
      <c r="D18" s="554"/>
      <c r="E18" s="554"/>
      <c r="F18" s="554"/>
      <c r="G18" s="554"/>
      <c r="H18" s="554"/>
      <c r="I18" s="554"/>
      <c r="J18" s="554"/>
      <c r="K18" s="554"/>
      <c r="L18" s="554"/>
      <c r="M18" s="554"/>
    </row>
    <row r="19" spans="2:13" ht="13.5" thickBot="1">
      <c r="B19" s="534" t="s">
        <v>98</v>
      </c>
      <c r="C19" s="535"/>
      <c r="D19" s="535"/>
      <c r="E19" s="535"/>
      <c r="F19" s="535"/>
      <c r="G19" s="535"/>
      <c r="H19" s="535"/>
      <c r="I19" s="535"/>
      <c r="J19" s="535"/>
      <c r="K19" s="535"/>
      <c r="L19" s="535"/>
      <c r="M19" s="536"/>
    </row>
    <row r="20" spans="2:13" ht="13">
      <c r="B20" s="506" t="s">
        <v>586</v>
      </c>
      <c r="C20" s="507"/>
      <c r="D20" s="507"/>
      <c r="E20" s="507"/>
      <c r="F20" s="507"/>
      <c r="G20" s="507"/>
      <c r="H20" s="507"/>
      <c r="I20" s="507"/>
      <c r="J20" s="507"/>
      <c r="K20" s="507"/>
      <c r="L20" s="507"/>
      <c r="M20" s="508"/>
    </row>
    <row r="21" spans="2:13" ht="13.5" customHeight="1">
      <c r="B21" s="500" t="s">
        <v>80</v>
      </c>
      <c r="C21" s="501"/>
      <c r="D21" s="501"/>
      <c r="E21" s="501"/>
      <c r="F21" s="501"/>
      <c r="G21" s="501"/>
      <c r="H21" s="501"/>
      <c r="I21" s="501"/>
      <c r="J21" s="501"/>
      <c r="K21" s="501"/>
      <c r="L21" s="501"/>
      <c r="M21" s="502"/>
    </row>
    <row r="22" spans="2:13" ht="13.5" thickBot="1">
      <c r="B22" s="21"/>
      <c r="C22" s="24" t="s">
        <v>503</v>
      </c>
      <c r="D22" s="22"/>
      <c r="E22" s="22"/>
      <c r="F22" s="22"/>
      <c r="G22" s="22"/>
      <c r="H22" s="22"/>
      <c r="I22" s="22"/>
      <c r="J22" s="22"/>
      <c r="K22" s="22"/>
      <c r="L22" s="22"/>
      <c r="M22" s="23"/>
    </row>
    <row r="23" spans="2:13" ht="12.75" customHeight="1">
      <c r="B23" s="15" t="s">
        <v>87</v>
      </c>
      <c r="C23" s="503" t="s">
        <v>88</v>
      </c>
      <c r="D23" s="504"/>
      <c r="E23" s="504"/>
      <c r="F23" s="504"/>
      <c r="G23" s="504"/>
      <c r="H23" s="503" t="s">
        <v>504</v>
      </c>
      <c r="I23" s="504"/>
      <c r="J23" s="505"/>
      <c r="K23" s="503" t="s">
        <v>498</v>
      </c>
      <c r="L23" s="504"/>
      <c r="M23" s="505"/>
    </row>
    <row r="24" spans="2:13" ht="12.75" customHeight="1">
      <c r="B24" s="6" t="s">
        <v>505</v>
      </c>
      <c r="C24" s="523"/>
      <c r="D24" s="524"/>
      <c r="E24" s="524"/>
      <c r="F24" s="524"/>
      <c r="G24" s="524"/>
      <c r="H24" s="523" t="s">
        <v>506</v>
      </c>
      <c r="I24" s="525"/>
      <c r="J24" s="526"/>
      <c r="K24" s="510"/>
      <c r="L24" s="511"/>
      <c r="M24" s="512"/>
    </row>
    <row r="25" spans="2:13" s="31" customFormat="1" ht="13.5" customHeight="1" thickBot="1">
      <c r="B25" s="29"/>
      <c r="C25" s="30"/>
      <c r="D25" s="30"/>
      <c r="E25" s="30"/>
      <c r="F25" s="30"/>
      <c r="G25" s="30"/>
      <c r="H25" s="30"/>
      <c r="I25" s="30"/>
      <c r="J25" s="30"/>
      <c r="K25" s="30"/>
      <c r="L25" s="30"/>
      <c r="M25" s="30"/>
    </row>
    <row r="26" spans="2:13" ht="13">
      <c r="B26" s="506" t="s">
        <v>587</v>
      </c>
      <c r="C26" s="507"/>
      <c r="D26" s="507"/>
      <c r="E26" s="507"/>
      <c r="F26" s="507"/>
      <c r="G26" s="507"/>
      <c r="H26" s="507"/>
      <c r="I26" s="507"/>
      <c r="J26" s="507"/>
      <c r="K26" s="507"/>
      <c r="L26" s="507"/>
      <c r="M26" s="508"/>
    </row>
    <row r="27" spans="2:13" ht="13.5" customHeight="1">
      <c r="B27" s="500" t="s">
        <v>80</v>
      </c>
      <c r="C27" s="501"/>
      <c r="D27" s="501"/>
      <c r="E27" s="501"/>
      <c r="F27" s="501"/>
      <c r="G27" s="501"/>
      <c r="H27" s="501"/>
      <c r="I27" s="501"/>
      <c r="J27" s="501"/>
      <c r="K27" s="501"/>
      <c r="L27" s="501"/>
      <c r="M27" s="502"/>
    </row>
    <row r="28" spans="2:13" ht="13.5" thickBot="1">
      <c r="B28" s="21"/>
      <c r="C28" s="24"/>
      <c r="D28" s="22"/>
      <c r="E28" s="22"/>
      <c r="F28" s="22"/>
      <c r="G28" s="22"/>
      <c r="H28" s="22"/>
      <c r="I28" s="22"/>
      <c r="J28" s="22"/>
      <c r="K28" s="22"/>
      <c r="L28" s="22"/>
      <c r="M28" s="23"/>
    </row>
    <row r="29" spans="2:13" ht="12.75" customHeight="1">
      <c r="B29" s="15" t="s">
        <v>87</v>
      </c>
      <c r="C29" s="503" t="s">
        <v>88</v>
      </c>
      <c r="D29" s="504"/>
      <c r="E29" s="504"/>
      <c r="F29" s="504"/>
      <c r="G29" s="504"/>
      <c r="H29" s="503" t="s">
        <v>504</v>
      </c>
      <c r="I29" s="504"/>
      <c r="J29" s="505"/>
      <c r="K29" s="503" t="s">
        <v>498</v>
      </c>
      <c r="L29" s="504"/>
      <c r="M29" s="505"/>
    </row>
    <row r="30" spans="2:13" ht="19.5" customHeight="1">
      <c r="B30" s="6" t="s">
        <v>588</v>
      </c>
      <c r="C30" s="523" t="s">
        <v>589</v>
      </c>
      <c r="D30" s="524"/>
      <c r="E30" s="524"/>
      <c r="F30" s="524"/>
      <c r="G30" s="524"/>
      <c r="H30" s="523"/>
      <c r="I30" s="525"/>
      <c r="J30" s="526"/>
      <c r="K30" s="523"/>
      <c r="L30" s="524"/>
      <c r="M30" s="527"/>
    </row>
    <row r="31" spans="2:13" ht="19.5" customHeight="1">
      <c r="B31" s="6" t="s">
        <v>590</v>
      </c>
      <c r="C31" s="523"/>
      <c r="D31" s="524"/>
      <c r="E31" s="524"/>
      <c r="F31" s="524"/>
      <c r="G31" s="524"/>
      <c r="H31" s="523" t="s">
        <v>591</v>
      </c>
      <c r="I31" s="525"/>
      <c r="J31" s="526"/>
      <c r="K31" s="523"/>
      <c r="L31" s="524"/>
      <c r="M31" s="527"/>
    </row>
    <row r="32" spans="2:13" ht="14.25" customHeight="1" thickBot="1">
      <c r="B32" s="12"/>
      <c r="C32" s="11"/>
      <c r="D32" s="11"/>
      <c r="E32" s="11"/>
      <c r="F32" s="11"/>
      <c r="G32" s="11"/>
      <c r="H32" s="11"/>
      <c r="I32" s="19"/>
      <c r="J32" s="19"/>
      <c r="K32" s="20"/>
      <c r="L32" s="20"/>
      <c r="M32" s="20"/>
    </row>
    <row r="33" spans="2:13" ht="13">
      <c r="B33" s="506" t="s">
        <v>592</v>
      </c>
      <c r="C33" s="507"/>
      <c r="D33" s="507"/>
      <c r="E33" s="507"/>
      <c r="F33" s="507"/>
      <c r="G33" s="507"/>
      <c r="H33" s="507"/>
      <c r="I33" s="507"/>
      <c r="J33" s="507"/>
      <c r="K33" s="507"/>
      <c r="L33" s="507"/>
      <c r="M33" s="508"/>
    </row>
    <row r="34" spans="2:13" ht="13.5" customHeight="1">
      <c r="B34" s="500" t="s">
        <v>80</v>
      </c>
      <c r="C34" s="501"/>
      <c r="D34" s="501"/>
      <c r="E34" s="501"/>
      <c r="F34" s="501"/>
      <c r="G34" s="501"/>
      <c r="H34" s="501"/>
      <c r="I34" s="501"/>
      <c r="J34" s="501"/>
      <c r="K34" s="501"/>
      <c r="L34" s="501"/>
      <c r="M34" s="502"/>
    </row>
    <row r="35" spans="2:13" ht="13.5" thickBot="1">
      <c r="B35" s="21"/>
      <c r="C35" s="24"/>
      <c r="D35" s="22"/>
      <c r="E35" s="22"/>
      <c r="F35" s="22"/>
      <c r="G35" s="22"/>
      <c r="H35" s="22"/>
      <c r="I35" s="22"/>
      <c r="J35" s="22"/>
      <c r="K35" s="22"/>
      <c r="L35" s="22"/>
      <c r="M35" s="23"/>
    </row>
    <row r="36" spans="2:13" ht="12.75" customHeight="1">
      <c r="B36" s="15" t="s">
        <v>87</v>
      </c>
      <c r="C36" s="503" t="s">
        <v>88</v>
      </c>
      <c r="D36" s="504"/>
      <c r="E36" s="504"/>
      <c r="F36" s="504"/>
      <c r="G36" s="504"/>
      <c r="H36" s="503" t="s">
        <v>504</v>
      </c>
      <c r="I36" s="504"/>
      <c r="J36" s="505"/>
      <c r="K36" s="503" t="s">
        <v>498</v>
      </c>
      <c r="L36" s="504"/>
      <c r="M36" s="505"/>
    </row>
    <row r="37" spans="2:13" ht="19.5" customHeight="1">
      <c r="B37" s="6" t="s">
        <v>593</v>
      </c>
      <c r="C37" s="523" t="s">
        <v>520</v>
      </c>
      <c r="D37" s="524"/>
      <c r="E37" s="524"/>
      <c r="F37" s="524"/>
      <c r="G37" s="524"/>
      <c r="H37" s="523"/>
      <c r="I37" s="525"/>
      <c r="J37" s="526"/>
      <c r="K37" s="523"/>
      <c r="L37" s="524"/>
      <c r="M37" s="527"/>
    </row>
    <row r="38" spans="2:13" ht="19.5" customHeight="1">
      <c r="B38" s="6" t="s">
        <v>594</v>
      </c>
      <c r="C38" s="523"/>
      <c r="D38" s="524"/>
      <c r="E38" s="524"/>
      <c r="F38" s="524"/>
      <c r="G38" s="524"/>
      <c r="H38" s="523" t="s">
        <v>522</v>
      </c>
      <c r="I38" s="525"/>
      <c r="J38" s="526"/>
      <c r="K38" s="523"/>
      <c r="L38" s="524"/>
      <c r="M38" s="527"/>
    </row>
    <row r="39" spans="2:13" ht="15.75" customHeight="1">
      <c r="B39" s="12"/>
      <c r="C39" s="11"/>
      <c r="D39" s="11"/>
      <c r="E39" s="11"/>
      <c r="F39" s="11"/>
      <c r="G39" s="11"/>
      <c r="H39" s="11"/>
      <c r="I39" s="19"/>
      <c r="J39" s="19"/>
      <c r="K39" s="11"/>
      <c r="L39" s="11"/>
      <c r="M39" s="11"/>
    </row>
    <row r="40" spans="2:13" ht="13" thickBot="1"/>
    <row r="41" spans="2:13" ht="13.5" thickBot="1">
      <c r="B41" s="534" t="s">
        <v>526</v>
      </c>
      <c r="C41" s="535"/>
      <c r="D41" s="535"/>
      <c r="E41" s="535"/>
      <c r="F41" s="535"/>
      <c r="G41" s="535"/>
      <c r="H41" s="535"/>
      <c r="I41" s="535"/>
      <c r="J41" s="535"/>
      <c r="K41" s="535"/>
      <c r="L41" s="535"/>
      <c r="M41" s="536"/>
    </row>
    <row r="42" spans="2:13" ht="26.5" thickBot="1">
      <c r="B42" s="4" t="s">
        <v>2</v>
      </c>
      <c r="C42" s="546" t="s">
        <v>527</v>
      </c>
      <c r="D42" s="547"/>
      <c r="E42" s="548"/>
      <c r="F42" s="4" t="s">
        <v>528</v>
      </c>
      <c r="G42" s="4" t="s">
        <v>529</v>
      </c>
      <c r="H42" s="5" t="s">
        <v>530</v>
      </c>
      <c r="I42" s="546" t="s">
        <v>531</v>
      </c>
      <c r="J42" s="547"/>
      <c r="K42" s="547"/>
      <c r="L42" s="547"/>
      <c r="M42" s="548"/>
    </row>
    <row r="43" spans="2:13" ht="15.75" customHeight="1">
      <c r="B43" s="506" t="s">
        <v>595</v>
      </c>
      <c r="C43" s="507"/>
      <c r="D43" s="507"/>
      <c r="E43" s="507"/>
      <c r="F43" s="507"/>
      <c r="G43" s="507"/>
      <c r="H43" s="507"/>
      <c r="I43" s="507"/>
      <c r="J43" s="507"/>
      <c r="K43" s="507"/>
      <c r="L43" s="507"/>
      <c r="M43" s="508"/>
    </row>
    <row r="44" spans="2:13" ht="31.5" customHeight="1" thickBot="1">
      <c r="B44" s="17"/>
      <c r="C44" s="528" t="s">
        <v>596</v>
      </c>
      <c r="D44" s="528"/>
      <c r="E44" s="528"/>
      <c r="F44" s="18"/>
      <c r="G44" s="18"/>
      <c r="H44" s="18"/>
      <c r="I44" s="509"/>
      <c r="J44" s="509"/>
      <c r="K44" s="509"/>
      <c r="L44" s="509"/>
      <c r="M44" s="520"/>
    </row>
    <row r="45" spans="2:13" ht="15.75" customHeight="1">
      <c r="B45" s="506" t="s">
        <v>597</v>
      </c>
      <c r="C45" s="507"/>
      <c r="D45" s="507"/>
      <c r="E45" s="507"/>
      <c r="F45" s="507"/>
      <c r="G45" s="507"/>
      <c r="H45" s="507"/>
      <c r="I45" s="507"/>
      <c r="J45" s="507"/>
      <c r="K45" s="507"/>
      <c r="L45" s="507"/>
      <c r="M45" s="508"/>
    </row>
    <row r="46" spans="2:13" ht="15.75" customHeight="1">
      <c r="B46" s="17">
        <v>1</v>
      </c>
      <c r="C46" s="509" t="s">
        <v>598</v>
      </c>
      <c r="D46" s="509"/>
      <c r="E46" s="509"/>
      <c r="F46" s="18" t="s">
        <v>534</v>
      </c>
      <c r="G46" s="18" t="s">
        <v>544</v>
      </c>
      <c r="H46" s="18">
        <v>15</v>
      </c>
      <c r="I46" s="509" t="s">
        <v>599</v>
      </c>
      <c r="J46" s="509"/>
      <c r="K46" s="509"/>
      <c r="L46" s="509"/>
      <c r="M46" s="520"/>
    </row>
    <row r="47" spans="2:13" ht="15.75" customHeight="1">
      <c r="B47" s="17">
        <v>2</v>
      </c>
      <c r="C47" s="509" t="s">
        <v>600</v>
      </c>
      <c r="D47" s="509"/>
      <c r="E47" s="509"/>
      <c r="F47" s="18" t="s">
        <v>534</v>
      </c>
      <c r="G47" s="18" t="s">
        <v>544</v>
      </c>
      <c r="H47" s="18">
        <v>3</v>
      </c>
      <c r="I47" s="509" t="s">
        <v>601</v>
      </c>
      <c r="J47" s="509"/>
      <c r="K47" s="509"/>
      <c r="L47" s="509"/>
      <c r="M47" s="520"/>
    </row>
    <row r="48" spans="2:13" ht="15.75" customHeight="1">
      <c r="B48" s="17">
        <v>3</v>
      </c>
      <c r="C48" s="509" t="s">
        <v>602</v>
      </c>
      <c r="D48" s="509"/>
      <c r="E48" s="509"/>
      <c r="F48" s="18" t="s">
        <v>534</v>
      </c>
      <c r="G48" s="18" t="s">
        <v>544</v>
      </c>
      <c r="H48" s="18">
        <v>2</v>
      </c>
      <c r="I48" s="509" t="s">
        <v>603</v>
      </c>
      <c r="J48" s="509"/>
      <c r="K48" s="509"/>
      <c r="L48" s="509"/>
      <c r="M48" s="520"/>
    </row>
    <row r="49" spans="2:13" ht="15.75" customHeight="1">
      <c r="B49" s="17">
        <v>4</v>
      </c>
      <c r="C49" s="509" t="s">
        <v>604</v>
      </c>
      <c r="D49" s="509"/>
      <c r="E49" s="509"/>
      <c r="F49" s="18" t="s">
        <v>534</v>
      </c>
      <c r="G49" s="18" t="s">
        <v>544</v>
      </c>
      <c r="H49" s="18">
        <v>8</v>
      </c>
      <c r="I49" s="509" t="s">
        <v>605</v>
      </c>
      <c r="J49" s="509"/>
      <c r="K49" s="509"/>
      <c r="L49" s="509"/>
      <c r="M49" s="520"/>
    </row>
    <row r="50" spans="2:13" ht="15.75" customHeight="1">
      <c r="B50" s="17">
        <v>5</v>
      </c>
      <c r="C50" s="509" t="s">
        <v>606</v>
      </c>
      <c r="D50" s="509"/>
      <c r="E50" s="509"/>
      <c r="F50" s="18" t="s">
        <v>534</v>
      </c>
      <c r="G50" s="18" t="s">
        <v>544</v>
      </c>
      <c r="H50" s="18">
        <v>8</v>
      </c>
      <c r="I50" s="509" t="s">
        <v>607</v>
      </c>
      <c r="J50" s="509"/>
      <c r="K50" s="509"/>
      <c r="L50" s="509"/>
      <c r="M50" s="520"/>
    </row>
    <row r="51" spans="2:13" ht="15.75" customHeight="1">
      <c r="B51" s="17">
        <v>6</v>
      </c>
      <c r="C51" s="509" t="s">
        <v>608</v>
      </c>
      <c r="D51" s="509"/>
      <c r="E51" s="509"/>
      <c r="F51" s="18" t="s">
        <v>534</v>
      </c>
      <c r="G51" s="18" t="s">
        <v>544</v>
      </c>
      <c r="H51" s="18">
        <v>13</v>
      </c>
      <c r="I51" s="509" t="s">
        <v>609</v>
      </c>
      <c r="J51" s="509"/>
      <c r="K51" s="509"/>
      <c r="L51" s="509"/>
      <c r="M51" s="520"/>
    </row>
    <row r="52" spans="2:13" ht="15.75" customHeight="1">
      <c r="B52" s="17">
        <v>7</v>
      </c>
      <c r="C52" s="591" t="s">
        <v>610</v>
      </c>
      <c r="D52" s="591"/>
      <c r="E52" s="591"/>
      <c r="F52" s="18" t="s">
        <v>534</v>
      </c>
      <c r="G52" s="18" t="s">
        <v>544</v>
      </c>
      <c r="H52" s="18"/>
      <c r="I52" s="509"/>
      <c r="J52" s="509"/>
      <c r="K52" s="509"/>
      <c r="L52" s="509"/>
      <c r="M52" s="520"/>
    </row>
    <row r="53" spans="2:13" ht="15.75" customHeight="1">
      <c r="B53" s="17">
        <v>8</v>
      </c>
      <c r="C53" s="509" t="s">
        <v>611</v>
      </c>
      <c r="D53" s="509"/>
      <c r="E53" s="509"/>
      <c r="F53" s="18" t="s">
        <v>534</v>
      </c>
      <c r="G53" s="18" t="s">
        <v>544</v>
      </c>
      <c r="H53" s="18">
        <v>48</v>
      </c>
      <c r="I53" s="509" t="s">
        <v>612</v>
      </c>
      <c r="J53" s="509"/>
      <c r="K53" s="509"/>
      <c r="L53" s="509"/>
      <c r="M53" s="520"/>
    </row>
    <row r="54" spans="2:13" ht="15.75" customHeight="1">
      <c r="B54" s="17">
        <v>9</v>
      </c>
      <c r="C54" s="509" t="s">
        <v>613</v>
      </c>
      <c r="D54" s="509"/>
      <c r="E54" s="509"/>
      <c r="F54" s="18" t="s">
        <v>534</v>
      </c>
      <c r="G54" s="18" t="s">
        <v>544</v>
      </c>
      <c r="H54" s="18">
        <v>7</v>
      </c>
      <c r="I54" s="509" t="s">
        <v>614</v>
      </c>
      <c r="J54" s="509"/>
      <c r="K54" s="509"/>
      <c r="L54" s="509"/>
      <c r="M54" s="520"/>
    </row>
    <row r="55" spans="2:13" ht="15.75" customHeight="1">
      <c r="B55" s="17">
        <v>10</v>
      </c>
      <c r="C55" s="509" t="s">
        <v>615</v>
      </c>
      <c r="D55" s="509"/>
      <c r="E55" s="509"/>
      <c r="F55" s="18" t="s">
        <v>534</v>
      </c>
      <c r="G55" s="18" t="s">
        <v>616</v>
      </c>
      <c r="H55" s="18"/>
      <c r="I55" s="509"/>
      <c r="J55" s="509"/>
      <c r="K55" s="509"/>
      <c r="L55" s="509"/>
      <c r="M55" s="520"/>
    </row>
    <row r="56" spans="2:13" ht="15.75" customHeight="1">
      <c r="B56" s="17">
        <v>11</v>
      </c>
      <c r="C56" s="509" t="s">
        <v>617</v>
      </c>
      <c r="D56" s="509"/>
      <c r="E56" s="509"/>
      <c r="F56" s="18" t="s">
        <v>534</v>
      </c>
      <c r="G56" s="18" t="s">
        <v>544</v>
      </c>
      <c r="H56" s="18">
        <v>1</v>
      </c>
      <c r="I56" s="509"/>
      <c r="J56" s="509"/>
      <c r="K56" s="509"/>
      <c r="L56" s="509"/>
      <c r="M56" s="520"/>
    </row>
    <row r="57" spans="2:13" ht="15.75" customHeight="1">
      <c r="B57" s="17">
        <v>12</v>
      </c>
      <c r="C57" s="509" t="s">
        <v>618</v>
      </c>
      <c r="D57" s="509"/>
      <c r="E57" s="509"/>
      <c r="F57" s="18" t="s">
        <v>534</v>
      </c>
      <c r="G57" s="18" t="s">
        <v>552</v>
      </c>
      <c r="H57" s="18">
        <v>4</v>
      </c>
      <c r="I57" s="509" t="s">
        <v>619</v>
      </c>
      <c r="J57" s="509"/>
      <c r="K57" s="509"/>
      <c r="L57" s="509"/>
      <c r="M57" s="520"/>
    </row>
    <row r="58" spans="2:13" ht="15.75" customHeight="1">
      <c r="B58" s="17">
        <v>13</v>
      </c>
      <c r="C58" s="509" t="s">
        <v>620</v>
      </c>
      <c r="D58" s="509"/>
      <c r="E58" s="509"/>
      <c r="F58" s="18" t="s">
        <v>534</v>
      </c>
      <c r="G58" s="18" t="s">
        <v>552</v>
      </c>
      <c r="H58" s="18">
        <v>6</v>
      </c>
      <c r="I58" s="509"/>
      <c r="J58" s="509"/>
      <c r="K58" s="509"/>
      <c r="L58" s="509"/>
      <c r="M58" s="520"/>
    </row>
    <row r="59" spans="2:13" ht="15.75" customHeight="1">
      <c r="B59" s="17">
        <v>14</v>
      </c>
      <c r="C59" s="509" t="s">
        <v>621</v>
      </c>
      <c r="D59" s="509"/>
      <c r="E59" s="509"/>
      <c r="F59" s="18" t="s">
        <v>534</v>
      </c>
      <c r="G59" s="18" t="s">
        <v>552</v>
      </c>
      <c r="H59" s="18">
        <v>4</v>
      </c>
      <c r="I59" s="509" t="s">
        <v>622</v>
      </c>
      <c r="J59" s="509"/>
      <c r="K59" s="509"/>
      <c r="L59" s="509"/>
      <c r="M59" s="520"/>
    </row>
    <row r="60" spans="2:13" ht="15.75" customHeight="1">
      <c r="B60" s="17">
        <v>15</v>
      </c>
      <c r="C60" s="509" t="s">
        <v>623</v>
      </c>
      <c r="D60" s="509"/>
      <c r="E60" s="509"/>
      <c r="F60" s="18" t="s">
        <v>534</v>
      </c>
      <c r="G60" s="18" t="s">
        <v>552</v>
      </c>
      <c r="H60" s="18">
        <v>6</v>
      </c>
      <c r="I60" s="509"/>
      <c r="J60" s="509"/>
      <c r="K60" s="509"/>
      <c r="L60" s="509"/>
      <c r="M60" s="520"/>
    </row>
    <row r="61" spans="2:13" ht="15.75" customHeight="1">
      <c r="B61" s="17">
        <v>16</v>
      </c>
      <c r="C61" s="509" t="s">
        <v>624</v>
      </c>
      <c r="D61" s="509"/>
      <c r="E61" s="509"/>
      <c r="F61" s="18" t="s">
        <v>534</v>
      </c>
      <c r="G61" s="18" t="s">
        <v>544</v>
      </c>
      <c r="H61" s="18">
        <v>1</v>
      </c>
      <c r="I61" s="592"/>
      <c r="J61" s="592"/>
      <c r="K61" s="592"/>
      <c r="L61" s="592"/>
      <c r="M61" s="593"/>
    </row>
    <row r="62" spans="2:13" ht="15.75" customHeight="1">
      <c r="B62" s="17">
        <v>17</v>
      </c>
      <c r="C62" s="509" t="s">
        <v>625</v>
      </c>
      <c r="D62" s="509"/>
      <c r="E62" s="509"/>
      <c r="F62" s="18" t="s">
        <v>534</v>
      </c>
      <c r="G62" s="18" t="s">
        <v>544</v>
      </c>
      <c r="H62" s="18"/>
      <c r="I62" s="509"/>
      <c r="J62" s="509"/>
      <c r="K62" s="509"/>
      <c r="L62" s="509"/>
      <c r="M62" s="520"/>
    </row>
    <row r="64" spans="2:13" ht="13" thickBot="1"/>
    <row r="65" spans="2:13" ht="13.5" thickBot="1">
      <c r="B65" s="534" t="s">
        <v>484</v>
      </c>
      <c r="C65" s="535"/>
      <c r="D65" s="535"/>
      <c r="E65" s="535"/>
      <c r="F65" s="535"/>
      <c r="G65" s="535"/>
      <c r="H65" s="535"/>
      <c r="I65" s="535"/>
      <c r="J65" s="535"/>
      <c r="K65" s="535"/>
      <c r="L65" s="535"/>
      <c r="M65" s="536"/>
    </row>
  </sheetData>
  <mergeCells count="95">
    <mergeCell ref="B65:M65"/>
    <mergeCell ref="C59:E59"/>
    <mergeCell ref="I59:M59"/>
    <mergeCell ref="C60:E60"/>
    <mergeCell ref="I60:M60"/>
    <mergeCell ref="C61:E61"/>
    <mergeCell ref="I61:M61"/>
    <mergeCell ref="C62:E62"/>
    <mergeCell ref="I62:M62"/>
    <mergeCell ref="C58:E58"/>
    <mergeCell ref="I58:M58"/>
    <mergeCell ref="C56:E56"/>
    <mergeCell ref="I56:M56"/>
    <mergeCell ref="C57:E57"/>
    <mergeCell ref="I57:M57"/>
    <mergeCell ref="C51:E51"/>
    <mergeCell ref="I51:M51"/>
    <mergeCell ref="C53:E53"/>
    <mergeCell ref="I53:M53"/>
    <mergeCell ref="I52:M52"/>
    <mergeCell ref="C55:E55"/>
    <mergeCell ref="I55:M55"/>
    <mergeCell ref="I54:M54"/>
    <mergeCell ref="C52:E52"/>
    <mergeCell ref="C54:E54"/>
    <mergeCell ref="C50:E50"/>
    <mergeCell ref="I50:M50"/>
    <mergeCell ref="C47:E47"/>
    <mergeCell ref="I47:M47"/>
    <mergeCell ref="C48:E48"/>
    <mergeCell ref="I48:M48"/>
    <mergeCell ref="C49:E49"/>
    <mergeCell ref="I49:M49"/>
    <mergeCell ref="C46:E46"/>
    <mergeCell ref="I46:M46"/>
    <mergeCell ref="K38:M38"/>
    <mergeCell ref="B41:M41"/>
    <mergeCell ref="C42:E42"/>
    <mergeCell ref="C38:G38"/>
    <mergeCell ref="H38:J38"/>
    <mergeCell ref="I42:M42"/>
    <mergeCell ref="B43:M43"/>
    <mergeCell ref="B45:M45"/>
    <mergeCell ref="C44:E44"/>
    <mergeCell ref="I44:M44"/>
    <mergeCell ref="B33:M33"/>
    <mergeCell ref="B34:M34"/>
    <mergeCell ref="C36:G36"/>
    <mergeCell ref="H36:J36"/>
    <mergeCell ref="C37:G37"/>
    <mergeCell ref="H37:J37"/>
    <mergeCell ref="K37:M37"/>
    <mergeCell ref="K36:M36"/>
    <mergeCell ref="C31:G31"/>
    <mergeCell ref="H31:J31"/>
    <mergeCell ref="K31:M31"/>
    <mergeCell ref="B19:M19"/>
    <mergeCell ref="B20:M20"/>
    <mergeCell ref="B21:M21"/>
    <mergeCell ref="K24:M24"/>
    <mergeCell ref="C23:G23"/>
    <mergeCell ref="H23:J23"/>
    <mergeCell ref="B26:M26"/>
    <mergeCell ref="C29:G29"/>
    <mergeCell ref="H29:J29"/>
    <mergeCell ref="K29:M29"/>
    <mergeCell ref="H30:J30"/>
    <mergeCell ref="K30:M30"/>
    <mergeCell ref="C30:G30"/>
    <mergeCell ref="B27:M27"/>
    <mergeCell ref="K23:M23"/>
    <mergeCell ref="C16:G16"/>
    <mergeCell ref="H16:J16"/>
    <mergeCell ref="K16:M16"/>
    <mergeCell ref="C17:G17"/>
    <mergeCell ref="H17:J17"/>
    <mergeCell ref="C24:G24"/>
    <mergeCell ref="H24:J24"/>
    <mergeCell ref="K17:M17"/>
    <mergeCell ref="B18:M18"/>
    <mergeCell ref="B12:M12"/>
    <mergeCell ref="B13:M13"/>
    <mergeCell ref="B14:M14"/>
    <mergeCell ref="C15:G15"/>
    <mergeCell ref="H15:J15"/>
    <mergeCell ref="K15:M15"/>
    <mergeCell ref="B9:M9"/>
    <mergeCell ref="B10:M10"/>
    <mergeCell ref="B11:M11"/>
    <mergeCell ref="B2:C2"/>
    <mergeCell ref="D2:J2"/>
    <mergeCell ref="K2:L2"/>
    <mergeCell ref="B3:C6"/>
    <mergeCell ref="D3:J6"/>
    <mergeCell ref="B8:M8"/>
  </mergeCells>
  <phoneticPr fontId="2" type="noConversion"/>
  <hyperlinks>
    <hyperlink ref="K2:L2" location="'Master List'!A1" display="Return Master List" xr:uid="{2DF4920D-E06D-45A5-BEA0-CA441CC14C18}"/>
    <hyperlink ref="C44:E44" location="'22'!A128" display="As descriptions in DM-022: Single Order Store List" xr:uid="{E8C5C66B-CA00-489C-96C4-3D5CE0A5A7D3}"/>
  </hyperlinks>
  <pageMargins left="0.75" right="0.75" top="1" bottom="1" header="0.5" footer="0.5"/>
  <pageSetup orientation="landscape" r:id="rId1"/>
  <headerFooter alignWithMargins="0">
    <oddHeader>&amp;L&amp;"Arial,Italic"http://globalcybersoft.com&amp;R&amp;"Arial,Italic"Form: Software Requirements Specification</oddHeader>
    <oddFooter>&amp;L&amp;"Arial,Italic"SID v1.0</oddFooter>
  </headerFooter>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009588-800C-46D2-8CEA-623263601597}">
  <dimension ref="B1:M98"/>
  <sheetViews>
    <sheetView workbookViewId="0">
      <selection activeCell="P77" sqref="P77"/>
    </sheetView>
  </sheetViews>
  <sheetFormatPr defaultColWidth="9.1796875" defaultRowHeight="12.5"/>
  <cols>
    <col min="1" max="1" width="2.453125" style="2" customWidth="1"/>
    <col min="2" max="2" width="6" style="2" customWidth="1"/>
    <col min="3" max="3" width="14" style="2" customWidth="1"/>
    <col min="4" max="9" width="9.1796875" style="2"/>
    <col min="10" max="10" width="32.1796875" style="2" customWidth="1"/>
    <col min="11" max="12" width="9.1796875" style="2"/>
    <col min="13" max="13" width="25.1796875" style="2" customWidth="1"/>
    <col min="14" max="16384" width="9.1796875" style="2"/>
  </cols>
  <sheetData>
    <row r="1" spans="2:13" ht="13" thickBot="1"/>
    <row r="2" spans="2:13" ht="13.5" thickBot="1">
      <c r="B2" s="558" t="s">
        <v>492</v>
      </c>
      <c r="C2" s="559"/>
      <c r="D2" s="560" t="s">
        <v>626</v>
      </c>
      <c r="E2" s="561"/>
      <c r="F2" s="561"/>
      <c r="G2" s="561"/>
      <c r="H2" s="561"/>
      <c r="I2" s="561"/>
      <c r="J2" s="562"/>
      <c r="K2" s="563" t="s">
        <v>25</v>
      </c>
      <c r="L2" s="564"/>
    </row>
    <row r="3" spans="2:13">
      <c r="B3" s="565" t="s">
        <v>494</v>
      </c>
      <c r="C3" s="566"/>
      <c r="D3" s="571" t="s">
        <v>627</v>
      </c>
      <c r="E3" s="572"/>
      <c r="F3" s="572"/>
      <c r="G3" s="572"/>
      <c r="H3" s="572"/>
      <c r="I3" s="572"/>
      <c r="J3" s="573"/>
    </row>
    <row r="4" spans="2:13">
      <c r="B4" s="567"/>
      <c r="C4" s="568"/>
      <c r="D4" s="574"/>
      <c r="E4" s="575"/>
      <c r="F4" s="575"/>
      <c r="G4" s="575"/>
      <c r="H4" s="575"/>
      <c r="I4" s="575"/>
      <c r="J4" s="576"/>
    </row>
    <row r="5" spans="2:13">
      <c r="B5" s="567"/>
      <c r="C5" s="568"/>
      <c r="D5" s="574"/>
      <c r="E5" s="575"/>
      <c r="F5" s="575"/>
      <c r="G5" s="575"/>
      <c r="H5" s="575"/>
      <c r="I5" s="575"/>
      <c r="J5" s="576"/>
    </row>
    <row r="6" spans="2:13" ht="13" thickBot="1">
      <c r="B6" s="569"/>
      <c r="C6" s="570"/>
      <c r="D6" s="577"/>
      <c r="E6" s="578"/>
      <c r="F6" s="578"/>
      <c r="G6" s="578"/>
      <c r="H6" s="578"/>
      <c r="I6" s="578"/>
      <c r="J6" s="579"/>
    </row>
    <row r="7" spans="2:13" ht="13" thickBot="1"/>
    <row r="8" spans="2:13" ht="13.5" thickBot="1">
      <c r="B8" s="516" t="s">
        <v>77</v>
      </c>
      <c r="C8" s="517"/>
      <c r="D8" s="517"/>
      <c r="E8" s="517"/>
      <c r="F8" s="517"/>
      <c r="G8" s="517"/>
      <c r="H8" s="517"/>
      <c r="I8" s="517"/>
      <c r="J8" s="517"/>
      <c r="K8" s="517"/>
      <c r="L8" s="517"/>
      <c r="M8" s="518"/>
    </row>
    <row r="9" spans="2:13" ht="13.5" customHeight="1">
      <c r="B9" s="583" t="s">
        <v>78</v>
      </c>
      <c r="C9" s="584"/>
      <c r="D9" s="584"/>
      <c r="E9" s="584"/>
      <c r="F9" s="584"/>
      <c r="G9" s="584"/>
      <c r="H9" s="584"/>
      <c r="I9" s="584"/>
      <c r="J9" s="584"/>
      <c r="K9" s="584"/>
      <c r="L9" s="584"/>
      <c r="M9" s="585"/>
    </row>
    <row r="10" spans="2:13">
      <c r="B10" s="586" t="s">
        <v>496</v>
      </c>
      <c r="C10" s="320"/>
      <c r="D10" s="320"/>
      <c r="E10" s="320"/>
      <c r="F10" s="320"/>
      <c r="G10" s="320"/>
      <c r="H10" s="320"/>
      <c r="I10" s="320"/>
      <c r="J10" s="320"/>
      <c r="K10" s="320"/>
      <c r="L10" s="320"/>
      <c r="M10" s="587"/>
    </row>
    <row r="11" spans="2:13" ht="13.5" customHeight="1">
      <c r="B11" s="500" t="s">
        <v>80</v>
      </c>
      <c r="C11" s="501" t="s">
        <v>80</v>
      </c>
      <c r="D11" s="501"/>
      <c r="E11" s="501"/>
      <c r="F11" s="501"/>
      <c r="G11" s="501"/>
      <c r="H11" s="501"/>
      <c r="I11" s="501"/>
      <c r="J11" s="501"/>
      <c r="K11" s="501"/>
      <c r="L11" s="501"/>
      <c r="M11" s="502"/>
    </row>
    <row r="12" spans="2:13" ht="13">
      <c r="B12" s="580" t="s">
        <v>497</v>
      </c>
      <c r="C12" s="581"/>
      <c r="D12" s="581"/>
      <c r="E12" s="581"/>
      <c r="F12" s="581"/>
      <c r="G12" s="581"/>
      <c r="H12" s="581"/>
      <c r="I12" s="581"/>
      <c r="J12" s="581"/>
      <c r="K12" s="581"/>
      <c r="L12" s="581"/>
      <c r="M12" s="582"/>
    </row>
    <row r="13" spans="2:13" ht="13.5" customHeight="1">
      <c r="B13" s="500" t="s">
        <v>82</v>
      </c>
      <c r="C13" s="501" t="s">
        <v>82</v>
      </c>
      <c r="D13" s="501"/>
      <c r="E13" s="501"/>
      <c r="F13" s="501"/>
      <c r="G13" s="501"/>
      <c r="H13" s="501"/>
      <c r="I13" s="501"/>
      <c r="J13" s="501"/>
      <c r="K13" s="501"/>
      <c r="L13" s="501"/>
      <c r="M13" s="502"/>
    </row>
    <row r="14" spans="2:13" ht="13.5" thickBot="1">
      <c r="B14" s="555"/>
      <c r="C14" s="556"/>
      <c r="D14" s="556"/>
      <c r="E14" s="556"/>
      <c r="F14" s="556"/>
      <c r="G14" s="556"/>
      <c r="H14" s="556"/>
      <c r="I14" s="556"/>
      <c r="J14" s="556"/>
      <c r="K14" s="556"/>
      <c r="L14" s="556"/>
      <c r="M14" s="557"/>
    </row>
    <row r="15" spans="2:13" ht="12.75" customHeight="1">
      <c r="B15" s="15" t="s">
        <v>87</v>
      </c>
      <c r="C15" s="503" t="s">
        <v>88</v>
      </c>
      <c r="D15" s="504"/>
      <c r="E15" s="504"/>
      <c r="F15" s="504"/>
      <c r="G15" s="504"/>
      <c r="H15" s="503" t="s">
        <v>89</v>
      </c>
      <c r="I15" s="504"/>
      <c r="J15" s="505"/>
      <c r="K15" s="503" t="s">
        <v>498</v>
      </c>
      <c r="L15" s="504"/>
      <c r="M15" s="505"/>
    </row>
    <row r="16" spans="2:13" ht="26.25" customHeight="1">
      <c r="B16" s="6">
        <v>1</v>
      </c>
      <c r="C16" s="523" t="s">
        <v>628</v>
      </c>
      <c r="D16" s="524"/>
      <c r="E16" s="524"/>
      <c r="F16" s="524"/>
      <c r="G16" s="524"/>
      <c r="H16" s="523"/>
      <c r="I16" s="525"/>
      <c r="J16" s="526"/>
      <c r="K16" s="523"/>
      <c r="L16" s="524"/>
      <c r="M16" s="527"/>
    </row>
    <row r="17" spans="2:13" ht="26.25" customHeight="1">
      <c r="B17" s="6">
        <v>2</v>
      </c>
      <c r="C17" s="523"/>
      <c r="D17" s="524"/>
      <c r="E17" s="524"/>
      <c r="F17" s="524"/>
      <c r="G17" s="524"/>
      <c r="H17" s="523" t="s">
        <v>629</v>
      </c>
      <c r="I17" s="525"/>
      <c r="J17" s="526"/>
      <c r="K17" s="523"/>
      <c r="L17" s="524"/>
      <c r="M17" s="527"/>
    </row>
    <row r="18" spans="2:13" ht="91.5" customHeight="1">
      <c r="B18" s="6">
        <v>3</v>
      </c>
      <c r="C18" s="523"/>
      <c r="D18" s="524"/>
      <c r="E18" s="524"/>
      <c r="F18" s="524"/>
      <c r="G18" s="524"/>
      <c r="H18" s="523" t="s">
        <v>630</v>
      </c>
      <c r="I18" s="525"/>
      <c r="J18" s="526"/>
      <c r="K18" s="523"/>
      <c r="L18" s="524"/>
      <c r="M18" s="527"/>
    </row>
    <row r="19" spans="2:13" ht="13.5" thickBot="1">
      <c r="B19" s="554"/>
      <c r="C19" s="554"/>
      <c r="D19" s="554"/>
      <c r="E19" s="554"/>
      <c r="F19" s="554"/>
      <c r="G19" s="554"/>
      <c r="H19" s="554"/>
      <c r="I19" s="554"/>
      <c r="J19" s="554"/>
      <c r="K19" s="554"/>
      <c r="L19" s="554"/>
      <c r="M19" s="554"/>
    </row>
    <row r="20" spans="2:13" ht="13.5" thickBot="1">
      <c r="B20" s="534" t="s">
        <v>98</v>
      </c>
      <c r="C20" s="535"/>
      <c r="D20" s="535"/>
      <c r="E20" s="535"/>
      <c r="F20" s="535"/>
      <c r="G20" s="535"/>
      <c r="H20" s="535"/>
      <c r="I20" s="535"/>
      <c r="J20" s="535"/>
      <c r="K20" s="535"/>
      <c r="L20" s="535"/>
      <c r="M20" s="536"/>
    </row>
    <row r="21" spans="2:13" ht="13">
      <c r="B21" s="506" t="s">
        <v>631</v>
      </c>
      <c r="C21" s="507"/>
      <c r="D21" s="507"/>
      <c r="E21" s="507"/>
      <c r="F21" s="507"/>
      <c r="G21" s="507"/>
      <c r="H21" s="507"/>
      <c r="I21" s="507"/>
      <c r="J21" s="507"/>
      <c r="K21" s="507"/>
      <c r="L21" s="507"/>
      <c r="M21" s="508"/>
    </row>
    <row r="22" spans="2:13" ht="13.5" customHeight="1">
      <c r="B22" s="500" t="s">
        <v>80</v>
      </c>
      <c r="C22" s="501"/>
      <c r="D22" s="501"/>
      <c r="E22" s="501"/>
      <c r="F22" s="501"/>
      <c r="G22" s="501"/>
      <c r="H22" s="501"/>
      <c r="I22" s="501"/>
      <c r="J22" s="501"/>
      <c r="K22" s="501"/>
      <c r="L22" s="501"/>
      <c r="M22" s="502"/>
    </row>
    <row r="23" spans="2:13" ht="13.5" thickBot="1">
      <c r="B23" s="21"/>
      <c r="C23" s="24" t="s">
        <v>503</v>
      </c>
      <c r="D23" s="22"/>
      <c r="E23" s="22"/>
      <c r="F23" s="22"/>
      <c r="G23" s="22"/>
      <c r="H23" s="22"/>
      <c r="I23" s="22"/>
      <c r="J23" s="22"/>
      <c r="K23" s="22"/>
      <c r="L23" s="22"/>
      <c r="M23" s="23"/>
    </row>
    <row r="24" spans="2:13" ht="12.75" customHeight="1">
      <c r="B24" s="15" t="s">
        <v>87</v>
      </c>
      <c r="C24" s="503" t="s">
        <v>88</v>
      </c>
      <c r="D24" s="504"/>
      <c r="E24" s="504"/>
      <c r="F24" s="504"/>
      <c r="G24" s="504"/>
      <c r="H24" s="503" t="s">
        <v>504</v>
      </c>
      <c r="I24" s="504"/>
      <c r="J24" s="505"/>
      <c r="K24" s="503" t="s">
        <v>498</v>
      </c>
      <c r="L24" s="504"/>
      <c r="M24" s="505"/>
    </row>
    <row r="25" spans="2:13" ht="13.5" customHeight="1">
      <c r="B25" s="6" t="s">
        <v>505</v>
      </c>
      <c r="C25" s="523"/>
      <c r="D25" s="524"/>
      <c r="E25" s="524"/>
      <c r="F25" s="524"/>
      <c r="G25" s="524"/>
      <c r="H25" s="523" t="s">
        <v>506</v>
      </c>
      <c r="I25" s="525"/>
      <c r="J25" s="526"/>
      <c r="K25" s="510"/>
      <c r="L25" s="511"/>
      <c r="M25" s="512"/>
    </row>
    <row r="26" spans="2:13" ht="13.5" thickBot="1">
      <c r="B26" s="554"/>
      <c r="C26" s="554"/>
      <c r="D26" s="554"/>
      <c r="E26" s="554"/>
      <c r="F26" s="554"/>
      <c r="G26" s="554"/>
      <c r="H26" s="554"/>
      <c r="I26" s="554"/>
      <c r="J26" s="554"/>
      <c r="K26" s="554"/>
      <c r="L26" s="554"/>
      <c r="M26" s="554"/>
    </row>
    <row r="27" spans="2:13" ht="13">
      <c r="B27" s="506" t="s">
        <v>632</v>
      </c>
      <c r="C27" s="507"/>
      <c r="D27" s="507"/>
      <c r="E27" s="507"/>
      <c r="F27" s="507"/>
      <c r="G27" s="507"/>
      <c r="H27" s="507"/>
      <c r="I27" s="507"/>
      <c r="J27" s="507"/>
      <c r="K27" s="507"/>
      <c r="L27" s="507"/>
      <c r="M27" s="508"/>
    </row>
    <row r="28" spans="2:13" ht="13.5" customHeight="1">
      <c r="B28" s="500" t="s">
        <v>80</v>
      </c>
      <c r="C28" s="501"/>
      <c r="D28" s="501"/>
      <c r="E28" s="501"/>
      <c r="F28" s="501"/>
      <c r="G28" s="501"/>
      <c r="H28" s="501"/>
      <c r="I28" s="501"/>
      <c r="J28" s="501"/>
      <c r="K28" s="501"/>
      <c r="L28" s="501"/>
      <c r="M28" s="502"/>
    </row>
    <row r="29" spans="2:13" ht="13.5" thickBot="1">
      <c r="B29" s="21"/>
      <c r="C29" s="24"/>
      <c r="D29" s="22"/>
      <c r="E29" s="22"/>
      <c r="F29" s="22"/>
      <c r="G29" s="22"/>
      <c r="H29" s="22"/>
      <c r="I29" s="22"/>
      <c r="J29" s="22"/>
      <c r="K29" s="22"/>
      <c r="L29" s="22"/>
      <c r="M29" s="23"/>
    </row>
    <row r="30" spans="2:13" ht="12.75" customHeight="1">
      <c r="B30" s="15" t="s">
        <v>87</v>
      </c>
      <c r="C30" s="503" t="s">
        <v>88</v>
      </c>
      <c r="D30" s="504"/>
      <c r="E30" s="504"/>
      <c r="F30" s="504"/>
      <c r="G30" s="504"/>
      <c r="H30" s="503" t="s">
        <v>504</v>
      </c>
      <c r="I30" s="504"/>
      <c r="J30" s="505"/>
      <c r="K30" s="503" t="s">
        <v>498</v>
      </c>
      <c r="L30" s="504"/>
      <c r="M30" s="505"/>
    </row>
    <row r="31" spans="2:13" ht="27" customHeight="1">
      <c r="B31" s="6" t="s">
        <v>508</v>
      </c>
      <c r="C31" s="523" t="s">
        <v>589</v>
      </c>
      <c r="D31" s="524"/>
      <c r="E31" s="524"/>
      <c r="F31" s="524"/>
      <c r="G31" s="524"/>
      <c r="H31" s="523"/>
      <c r="I31" s="525"/>
      <c r="J31" s="526"/>
      <c r="K31" s="523"/>
      <c r="L31" s="524"/>
      <c r="M31" s="527"/>
    </row>
    <row r="32" spans="2:13" ht="27" customHeight="1">
      <c r="B32" s="6" t="s">
        <v>510</v>
      </c>
      <c r="C32" s="13"/>
      <c r="D32" s="14"/>
      <c r="E32" s="14"/>
      <c r="F32" s="14"/>
      <c r="G32" s="14"/>
      <c r="H32" s="523" t="s">
        <v>591</v>
      </c>
      <c r="I32" s="525"/>
      <c r="J32" s="526"/>
      <c r="K32" s="523"/>
      <c r="L32" s="524"/>
      <c r="M32" s="527"/>
    </row>
    <row r="33" spans="2:13" ht="14.25" customHeight="1" thickBot="1">
      <c r="B33" s="12"/>
      <c r="C33" s="11"/>
      <c r="D33" s="11"/>
      <c r="E33" s="11"/>
      <c r="F33" s="11"/>
      <c r="G33" s="11"/>
      <c r="H33" s="11"/>
      <c r="I33" s="19"/>
      <c r="J33" s="19"/>
      <c r="K33" s="20"/>
      <c r="L33" s="20"/>
      <c r="M33" s="20"/>
    </row>
    <row r="34" spans="2:13" ht="13">
      <c r="B34" s="506" t="s">
        <v>633</v>
      </c>
      <c r="C34" s="507"/>
      <c r="D34" s="507"/>
      <c r="E34" s="507"/>
      <c r="F34" s="507"/>
      <c r="G34" s="507"/>
      <c r="H34" s="507"/>
      <c r="I34" s="507"/>
      <c r="J34" s="507"/>
      <c r="K34" s="507"/>
      <c r="L34" s="507"/>
      <c r="M34" s="508"/>
    </row>
    <row r="35" spans="2:13" ht="13.5" customHeight="1">
      <c r="B35" s="500" t="s">
        <v>80</v>
      </c>
      <c r="C35" s="501"/>
      <c r="D35" s="501"/>
      <c r="E35" s="501"/>
      <c r="F35" s="501"/>
      <c r="G35" s="501"/>
      <c r="H35" s="501"/>
      <c r="I35" s="501"/>
      <c r="J35" s="501"/>
      <c r="K35" s="501"/>
      <c r="L35" s="501"/>
      <c r="M35" s="502"/>
    </row>
    <row r="36" spans="2:13" ht="13.5" thickBot="1">
      <c r="B36" s="21"/>
      <c r="C36" s="24"/>
      <c r="D36" s="22"/>
      <c r="E36" s="22"/>
      <c r="F36" s="22"/>
      <c r="G36" s="22"/>
      <c r="H36" s="22"/>
      <c r="I36" s="22"/>
      <c r="J36" s="22"/>
      <c r="K36" s="22"/>
      <c r="L36" s="22"/>
      <c r="M36" s="23"/>
    </row>
    <row r="37" spans="2:13" ht="12.75" customHeight="1">
      <c r="B37" s="15" t="s">
        <v>87</v>
      </c>
      <c r="C37" s="503" t="s">
        <v>88</v>
      </c>
      <c r="D37" s="504"/>
      <c r="E37" s="504"/>
      <c r="F37" s="504"/>
      <c r="G37" s="504"/>
      <c r="H37" s="503" t="s">
        <v>504</v>
      </c>
      <c r="I37" s="504"/>
      <c r="J37" s="505"/>
      <c r="K37" s="503" t="s">
        <v>498</v>
      </c>
      <c r="L37" s="504"/>
      <c r="M37" s="505"/>
    </row>
    <row r="38" spans="2:13" ht="19.5" customHeight="1">
      <c r="B38" s="6" t="s">
        <v>514</v>
      </c>
      <c r="C38" s="523" t="s">
        <v>634</v>
      </c>
      <c r="D38" s="524"/>
      <c r="E38" s="524"/>
      <c r="F38" s="524"/>
      <c r="G38" s="524"/>
      <c r="H38" s="523"/>
      <c r="I38" s="525"/>
      <c r="J38" s="526"/>
      <c r="K38" s="523"/>
      <c r="L38" s="524"/>
      <c r="M38" s="527"/>
    </row>
    <row r="39" spans="2:13" ht="19.5" customHeight="1">
      <c r="B39" s="6" t="s">
        <v>516</v>
      </c>
      <c r="C39" s="523"/>
      <c r="D39" s="524"/>
      <c r="E39" s="524"/>
      <c r="F39" s="524"/>
      <c r="G39" s="524"/>
      <c r="H39" s="523" t="s">
        <v>635</v>
      </c>
      <c r="I39" s="525"/>
      <c r="J39" s="526"/>
      <c r="K39" s="523"/>
      <c r="L39" s="524"/>
      <c r="M39" s="527"/>
    </row>
    <row r="40" spans="2:13" ht="13.5" thickBot="1">
      <c r="B40" s="12"/>
      <c r="C40" s="11"/>
      <c r="D40" s="11"/>
      <c r="E40" s="11"/>
      <c r="F40" s="11"/>
      <c r="G40" s="11"/>
      <c r="H40" s="11"/>
      <c r="I40" s="11"/>
      <c r="J40" s="11"/>
      <c r="K40" s="11"/>
      <c r="L40" s="11"/>
      <c r="M40" s="11"/>
    </row>
    <row r="41" spans="2:13" ht="13">
      <c r="B41" s="506" t="s">
        <v>636</v>
      </c>
      <c r="C41" s="507"/>
      <c r="D41" s="507"/>
      <c r="E41" s="507"/>
      <c r="F41" s="507"/>
      <c r="G41" s="507"/>
      <c r="H41" s="507"/>
      <c r="I41" s="507"/>
      <c r="J41" s="507"/>
      <c r="K41" s="507"/>
      <c r="L41" s="507"/>
      <c r="M41" s="508"/>
    </row>
    <row r="42" spans="2:13" ht="13.5" customHeight="1">
      <c r="B42" s="500" t="s">
        <v>80</v>
      </c>
      <c r="C42" s="501"/>
      <c r="D42" s="501"/>
      <c r="E42" s="501"/>
      <c r="F42" s="501"/>
      <c r="G42" s="501"/>
      <c r="H42" s="501"/>
      <c r="I42" s="501"/>
      <c r="J42" s="501"/>
      <c r="K42" s="501"/>
      <c r="L42" s="501"/>
      <c r="M42" s="502"/>
    </row>
    <row r="43" spans="2:13" ht="13.5" thickBot="1">
      <c r="B43" s="21"/>
      <c r="C43" s="24"/>
      <c r="D43" s="22"/>
      <c r="E43" s="22"/>
      <c r="F43" s="22"/>
      <c r="G43" s="22"/>
      <c r="H43" s="22"/>
      <c r="I43" s="22"/>
      <c r="J43" s="22"/>
      <c r="K43" s="22"/>
      <c r="L43" s="22"/>
      <c r="M43" s="23"/>
    </row>
    <row r="44" spans="2:13" ht="12.75" customHeight="1">
      <c r="B44" s="15" t="s">
        <v>87</v>
      </c>
      <c r="C44" s="503" t="s">
        <v>88</v>
      </c>
      <c r="D44" s="504"/>
      <c r="E44" s="504"/>
      <c r="F44" s="504"/>
      <c r="G44" s="504"/>
      <c r="H44" s="503" t="s">
        <v>504</v>
      </c>
      <c r="I44" s="504"/>
      <c r="J44" s="505"/>
      <c r="K44" s="503" t="s">
        <v>498</v>
      </c>
      <c r="L44" s="504"/>
      <c r="M44" s="505"/>
    </row>
    <row r="45" spans="2:13" ht="19.5" customHeight="1">
      <c r="B45" s="6" t="s">
        <v>519</v>
      </c>
      <c r="C45" s="523" t="s">
        <v>520</v>
      </c>
      <c r="D45" s="524"/>
      <c r="E45" s="524"/>
      <c r="F45" s="524"/>
      <c r="G45" s="524"/>
      <c r="H45" s="523"/>
      <c r="I45" s="525"/>
      <c r="J45" s="526"/>
      <c r="K45" s="523"/>
      <c r="L45" s="524"/>
      <c r="M45" s="527"/>
    </row>
    <row r="46" spans="2:13" ht="19.5" customHeight="1">
      <c r="B46" s="6" t="s">
        <v>521</v>
      </c>
      <c r="C46" s="523"/>
      <c r="D46" s="524"/>
      <c r="E46" s="524"/>
      <c r="F46" s="524"/>
      <c r="G46" s="524"/>
      <c r="H46" s="523" t="s">
        <v>522</v>
      </c>
      <c r="I46" s="525"/>
      <c r="J46" s="526"/>
      <c r="K46" s="551"/>
      <c r="L46" s="552"/>
      <c r="M46" s="553"/>
    </row>
    <row r="47" spans="2:13" ht="13" thickBot="1"/>
    <row r="48" spans="2:13" ht="13">
      <c r="B48" s="506" t="s">
        <v>637</v>
      </c>
      <c r="C48" s="507"/>
      <c r="D48" s="507"/>
      <c r="E48" s="507"/>
      <c r="F48" s="507"/>
      <c r="G48" s="507"/>
      <c r="H48" s="507"/>
      <c r="I48" s="507"/>
      <c r="J48" s="507"/>
      <c r="K48" s="507"/>
      <c r="L48" s="507"/>
      <c r="M48" s="508"/>
    </row>
    <row r="49" spans="2:13" ht="13.5" customHeight="1">
      <c r="B49" s="500" t="s">
        <v>80</v>
      </c>
      <c r="C49" s="501"/>
      <c r="D49" s="501"/>
      <c r="E49" s="501"/>
      <c r="F49" s="501"/>
      <c r="G49" s="501"/>
      <c r="H49" s="501"/>
      <c r="I49" s="501"/>
      <c r="J49" s="501"/>
      <c r="K49" s="501"/>
      <c r="L49" s="501"/>
      <c r="M49" s="502"/>
    </row>
    <row r="50" spans="2:13" ht="13.5" thickBot="1">
      <c r="B50" s="21"/>
      <c r="C50" s="24"/>
      <c r="D50" s="22"/>
      <c r="E50" s="22"/>
      <c r="F50" s="22"/>
      <c r="G50" s="22"/>
      <c r="H50" s="22"/>
      <c r="I50" s="22"/>
      <c r="J50" s="22"/>
      <c r="K50" s="22"/>
      <c r="L50" s="22"/>
      <c r="M50" s="23"/>
    </row>
    <row r="51" spans="2:13" ht="12.75" customHeight="1">
      <c r="B51" s="15" t="s">
        <v>87</v>
      </c>
      <c r="C51" s="503" t="s">
        <v>88</v>
      </c>
      <c r="D51" s="504"/>
      <c r="E51" s="504"/>
      <c r="F51" s="504"/>
      <c r="G51" s="504"/>
      <c r="H51" s="503" t="s">
        <v>504</v>
      </c>
      <c r="I51" s="504"/>
      <c r="J51" s="505"/>
      <c r="K51" s="503" t="s">
        <v>498</v>
      </c>
      <c r="L51" s="504"/>
      <c r="M51" s="505"/>
    </row>
    <row r="52" spans="2:13" ht="19.5" customHeight="1">
      <c r="B52" s="32" t="s">
        <v>638</v>
      </c>
      <c r="C52" s="543" t="s">
        <v>639</v>
      </c>
      <c r="D52" s="601"/>
      <c r="E52" s="601"/>
      <c r="F52" s="601"/>
      <c r="G52" s="601"/>
      <c r="H52" s="543"/>
      <c r="I52" s="544"/>
      <c r="J52" s="545"/>
      <c r="K52" s="543"/>
      <c r="L52" s="601"/>
      <c r="M52" s="608"/>
    </row>
    <row r="53" spans="2:13" ht="19.5" customHeight="1">
      <c r="B53" s="32" t="s">
        <v>640</v>
      </c>
      <c r="C53" s="543"/>
      <c r="D53" s="601"/>
      <c r="E53" s="601"/>
      <c r="F53" s="601"/>
      <c r="G53" s="601"/>
      <c r="H53" s="543" t="s">
        <v>641</v>
      </c>
      <c r="I53" s="544"/>
      <c r="J53" s="545"/>
      <c r="K53" s="602"/>
      <c r="L53" s="603"/>
      <c r="M53" s="604"/>
    </row>
    <row r="54" spans="2:13" ht="19.5" customHeight="1">
      <c r="B54" s="32" t="s">
        <v>642</v>
      </c>
      <c r="C54" s="543" t="s">
        <v>643</v>
      </c>
      <c r="D54" s="601"/>
      <c r="E54" s="601"/>
      <c r="F54" s="601"/>
      <c r="G54" s="601"/>
      <c r="H54" s="543"/>
      <c r="I54" s="544"/>
      <c r="J54" s="545"/>
      <c r="K54" s="602"/>
      <c r="L54" s="603"/>
      <c r="M54" s="604"/>
    </row>
    <row r="55" spans="2:13" ht="26.25" customHeight="1">
      <c r="B55" s="32" t="s">
        <v>644</v>
      </c>
      <c r="C55" s="543"/>
      <c r="D55" s="601"/>
      <c r="E55" s="601"/>
      <c r="F55" s="601"/>
      <c r="G55" s="601"/>
      <c r="H55" s="543" t="s">
        <v>645</v>
      </c>
      <c r="I55" s="544"/>
      <c r="J55" s="545"/>
      <c r="K55" s="602"/>
      <c r="L55" s="603"/>
      <c r="M55" s="604"/>
    </row>
    <row r="56" spans="2:13" ht="13" thickBot="1"/>
    <row r="57" spans="2:13" ht="13">
      <c r="B57" s="506" t="s">
        <v>646</v>
      </c>
      <c r="C57" s="507"/>
      <c r="D57" s="507"/>
      <c r="E57" s="507"/>
      <c r="F57" s="507"/>
      <c r="G57" s="507"/>
      <c r="H57" s="507"/>
      <c r="I57" s="507"/>
      <c r="J57" s="507"/>
      <c r="K57" s="507"/>
      <c r="L57" s="507"/>
      <c r="M57" s="508"/>
    </row>
    <row r="58" spans="2:13" ht="13.5" customHeight="1">
      <c r="B58" s="500" t="s">
        <v>80</v>
      </c>
      <c r="C58" s="501"/>
      <c r="D58" s="501"/>
      <c r="E58" s="501"/>
      <c r="F58" s="501"/>
      <c r="G58" s="501"/>
      <c r="H58" s="501"/>
      <c r="I58" s="501"/>
      <c r="J58" s="501"/>
      <c r="K58" s="501"/>
      <c r="L58" s="501"/>
      <c r="M58" s="502"/>
    </row>
    <row r="59" spans="2:13" ht="13.5" thickBot="1">
      <c r="B59" s="16"/>
      <c r="C59" s="323"/>
      <c r="D59" s="556"/>
      <c r="E59" s="556"/>
      <c r="F59" s="556"/>
      <c r="G59" s="556"/>
      <c r="H59" s="556"/>
      <c r="I59" s="556"/>
      <c r="J59" s="556"/>
      <c r="K59" s="556"/>
      <c r="L59" s="556"/>
      <c r="M59" s="557"/>
    </row>
    <row r="60" spans="2:13" ht="12.75" customHeight="1">
      <c r="B60" s="15" t="s">
        <v>87</v>
      </c>
      <c r="C60" s="503" t="s">
        <v>88</v>
      </c>
      <c r="D60" s="504"/>
      <c r="E60" s="504"/>
      <c r="F60" s="504"/>
      <c r="G60" s="504"/>
      <c r="H60" s="503" t="s">
        <v>504</v>
      </c>
      <c r="I60" s="504"/>
      <c r="J60" s="505"/>
      <c r="K60" s="503" t="s">
        <v>74</v>
      </c>
      <c r="L60" s="504"/>
      <c r="M60" s="505"/>
    </row>
    <row r="61" spans="2:13" ht="13">
      <c r="B61" s="32" t="s">
        <v>647</v>
      </c>
      <c r="C61" s="543" t="s">
        <v>648</v>
      </c>
      <c r="D61" s="601"/>
      <c r="E61" s="601"/>
      <c r="F61" s="601"/>
      <c r="G61" s="601"/>
      <c r="H61" s="607"/>
      <c r="I61" s="544"/>
      <c r="J61" s="545"/>
      <c r="K61" s="543"/>
      <c r="L61" s="601"/>
      <c r="M61" s="608"/>
    </row>
    <row r="62" spans="2:13" ht="13">
      <c r="B62" s="32" t="s">
        <v>649</v>
      </c>
      <c r="C62" s="543"/>
      <c r="D62" s="601"/>
      <c r="E62" s="601"/>
      <c r="F62" s="601"/>
      <c r="G62" s="601"/>
      <c r="H62" s="607" t="s">
        <v>650</v>
      </c>
      <c r="I62" s="544"/>
      <c r="J62" s="545"/>
      <c r="K62" s="543"/>
      <c r="L62" s="601"/>
      <c r="M62" s="608"/>
    </row>
    <row r="63" spans="2:13" ht="13" thickBot="1"/>
    <row r="64" spans="2:13" ht="13">
      <c r="B64" s="506" t="s">
        <v>651</v>
      </c>
      <c r="C64" s="507"/>
      <c r="D64" s="507"/>
      <c r="E64" s="507"/>
      <c r="F64" s="507"/>
      <c r="G64" s="507"/>
      <c r="H64" s="507"/>
      <c r="I64" s="507"/>
      <c r="J64" s="507"/>
      <c r="K64" s="507"/>
      <c r="L64" s="507"/>
      <c r="M64" s="508"/>
    </row>
    <row r="65" spans="2:13" ht="13.5" customHeight="1">
      <c r="B65" s="500" t="s">
        <v>80</v>
      </c>
      <c r="C65" s="501"/>
      <c r="D65" s="501"/>
      <c r="E65" s="501"/>
      <c r="F65" s="501"/>
      <c r="G65" s="501"/>
      <c r="H65" s="501"/>
      <c r="I65" s="501"/>
      <c r="J65" s="501"/>
      <c r="K65" s="501"/>
      <c r="L65" s="501"/>
      <c r="M65" s="502"/>
    </row>
    <row r="66" spans="2:13" ht="13.5" thickBot="1">
      <c r="B66" s="21"/>
      <c r="C66" s="24" t="s">
        <v>652</v>
      </c>
      <c r="D66" s="22"/>
      <c r="E66" s="22"/>
      <c r="F66" s="22"/>
      <c r="G66" s="22"/>
      <c r="H66" s="22"/>
      <c r="I66" s="22"/>
      <c r="J66" s="22"/>
      <c r="K66" s="22"/>
      <c r="L66" s="22"/>
      <c r="M66" s="23"/>
    </row>
    <row r="67" spans="2:13" ht="12.75" customHeight="1">
      <c r="B67" s="15" t="s">
        <v>87</v>
      </c>
      <c r="C67" s="503" t="s">
        <v>88</v>
      </c>
      <c r="D67" s="504"/>
      <c r="E67" s="504"/>
      <c r="F67" s="504"/>
      <c r="G67" s="504"/>
      <c r="H67" s="503" t="s">
        <v>504</v>
      </c>
      <c r="I67" s="504"/>
      <c r="J67" s="505"/>
      <c r="K67" s="503" t="s">
        <v>498</v>
      </c>
      <c r="L67" s="504"/>
      <c r="M67" s="505"/>
    </row>
    <row r="68" spans="2:13" ht="27" customHeight="1">
      <c r="B68" s="32" t="s">
        <v>653</v>
      </c>
      <c r="C68" s="543" t="s">
        <v>654</v>
      </c>
      <c r="D68" s="601"/>
      <c r="E68" s="601"/>
      <c r="F68" s="601"/>
      <c r="G68" s="601"/>
      <c r="H68" s="543"/>
      <c r="I68" s="544"/>
      <c r="J68" s="545"/>
      <c r="K68" s="543"/>
      <c r="L68" s="601"/>
      <c r="M68" s="608"/>
    </row>
    <row r="69" spans="2:13" ht="19.5" customHeight="1">
      <c r="B69" s="32" t="s">
        <v>655</v>
      </c>
      <c r="C69" s="543"/>
      <c r="D69" s="601"/>
      <c r="E69" s="601"/>
      <c r="F69" s="601"/>
      <c r="G69" s="601"/>
      <c r="H69" s="543" t="s">
        <v>656</v>
      </c>
      <c r="I69" s="544"/>
      <c r="J69" s="545"/>
      <c r="K69" s="602"/>
      <c r="L69" s="603"/>
      <c r="M69" s="604"/>
    </row>
    <row r="70" spans="2:13" ht="19.5" customHeight="1">
      <c r="B70" s="32" t="s">
        <v>657</v>
      </c>
      <c r="C70" s="543"/>
      <c r="D70" s="601"/>
      <c r="E70" s="601"/>
      <c r="F70" s="601"/>
      <c r="G70" s="601"/>
      <c r="H70" s="543" t="s">
        <v>658</v>
      </c>
      <c r="I70" s="544"/>
      <c r="J70" s="545"/>
      <c r="K70" s="602"/>
      <c r="L70" s="603"/>
      <c r="M70" s="604"/>
    </row>
    <row r="71" spans="2:13" ht="13" thickBot="1"/>
    <row r="72" spans="2:13" ht="13">
      <c r="B72" s="506" t="s">
        <v>659</v>
      </c>
      <c r="C72" s="507"/>
      <c r="D72" s="507"/>
      <c r="E72" s="507"/>
      <c r="F72" s="507"/>
      <c r="G72" s="507"/>
      <c r="H72" s="507"/>
      <c r="I72" s="507"/>
      <c r="J72" s="507"/>
      <c r="K72" s="507"/>
      <c r="L72" s="507"/>
      <c r="M72" s="508"/>
    </row>
    <row r="73" spans="2:13" ht="13.5" customHeight="1">
      <c r="B73" s="500" t="s">
        <v>80</v>
      </c>
      <c r="C73" s="501"/>
      <c r="D73" s="501"/>
      <c r="E73" s="501"/>
      <c r="F73" s="501"/>
      <c r="G73" s="501"/>
      <c r="H73" s="501"/>
      <c r="I73" s="501"/>
      <c r="J73" s="501"/>
      <c r="K73" s="501"/>
      <c r="L73" s="501"/>
      <c r="M73" s="502"/>
    </row>
    <row r="74" spans="2:13" ht="13.5" customHeight="1" thickBot="1">
      <c r="B74" s="16"/>
      <c r="C74" s="549"/>
      <c r="D74" s="556"/>
      <c r="E74" s="556"/>
      <c r="F74" s="556"/>
      <c r="G74" s="556"/>
      <c r="H74" s="556"/>
      <c r="I74" s="556"/>
      <c r="J74" s="556"/>
      <c r="K74" s="556"/>
      <c r="L74" s="556"/>
      <c r="M74" s="557"/>
    </row>
    <row r="75" spans="2:13" ht="15" customHeight="1">
      <c r="B75" s="15" t="s">
        <v>87</v>
      </c>
      <c r="C75" s="503" t="s">
        <v>88</v>
      </c>
      <c r="D75" s="504"/>
      <c r="E75" s="504"/>
      <c r="F75" s="504"/>
      <c r="G75" s="504"/>
      <c r="H75" s="503" t="s">
        <v>504</v>
      </c>
      <c r="I75" s="504"/>
      <c r="J75" s="505"/>
      <c r="K75" s="503" t="s">
        <v>74</v>
      </c>
      <c r="L75" s="504"/>
      <c r="M75" s="505"/>
    </row>
    <row r="76" spans="2:13" ht="18" customHeight="1">
      <c r="B76" s="32" t="s">
        <v>660</v>
      </c>
      <c r="C76" s="543"/>
      <c r="D76" s="601"/>
      <c r="E76" s="601"/>
      <c r="F76" s="601"/>
      <c r="G76" s="601"/>
      <c r="H76" s="543" t="s">
        <v>661</v>
      </c>
      <c r="I76" s="601"/>
      <c r="J76" s="609"/>
      <c r="K76" s="543"/>
      <c r="L76" s="601"/>
      <c r="M76" s="608"/>
    </row>
    <row r="78" spans="2:13" ht="13" thickBot="1"/>
    <row r="79" spans="2:13" ht="13.5" thickBot="1">
      <c r="B79" s="534" t="s">
        <v>526</v>
      </c>
      <c r="C79" s="535"/>
      <c r="D79" s="535"/>
      <c r="E79" s="535"/>
      <c r="F79" s="535"/>
      <c r="G79" s="535"/>
      <c r="H79" s="535"/>
      <c r="I79" s="535"/>
      <c r="J79" s="535"/>
      <c r="K79" s="535"/>
      <c r="L79" s="535"/>
      <c r="M79" s="536"/>
    </row>
    <row r="80" spans="2:13" ht="26.5" thickBot="1">
      <c r="B80" s="4" t="s">
        <v>2</v>
      </c>
      <c r="C80" s="546" t="s">
        <v>527</v>
      </c>
      <c r="D80" s="547"/>
      <c r="E80" s="548"/>
      <c r="F80" s="4" t="s">
        <v>528</v>
      </c>
      <c r="G80" s="4" t="s">
        <v>529</v>
      </c>
      <c r="H80" s="5" t="s">
        <v>530</v>
      </c>
      <c r="I80" s="546" t="s">
        <v>531</v>
      </c>
      <c r="J80" s="547"/>
      <c r="K80" s="547"/>
      <c r="L80" s="547"/>
      <c r="M80" s="548"/>
    </row>
    <row r="81" spans="2:13" ht="13">
      <c r="B81" s="605" t="s">
        <v>662</v>
      </c>
      <c r="C81" s="188"/>
      <c r="D81" s="188"/>
      <c r="E81" s="188"/>
      <c r="F81" s="188"/>
      <c r="G81" s="188"/>
      <c r="H81" s="188"/>
      <c r="I81" s="188"/>
      <c r="J81" s="188"/>
      <c r="K81" s="188"/>
      <c r="L81" s="188"/>
      <c r="M81" s="606"/>
    </row>
    <row r="82" spans="2:13" ht="13.5" thickBot="1">
      <c r="B82" s="598" t="s">
        <v>663</v>
      </c>
      <c r="C82" s="599"/>
      <c r="D82" s="599"/>
      <c r="E82" s="599"/>
      <c r="F82" s="599"/>
      <c r="G82" s="599"/>
      <c r="H82" s="599"/>
      <c r="I82" s="599"/>
      <c r="J82" s="599"/>
      <c r="K82" s="599"/>
      <c r="L82" s="599"/>
      <c r="M82" s="600"/>
    </row>
    <row r="83" spans="2:13">
      <c r="B83" s="9">
        <v>1</v>
      </c>
      <c r="C83" s="596" t="s">
        <v>537</v>
      </c>
      <c r="D83" s="596"/>
      <c r="E83" s="596"/>
      <c r="F83" s="7" t="s">
        <v>534</v>
      </c>
      <c r="G83" s="7"/>
      <c r="H83" s="7"/>
      <c r="I83" s="596"/>
      <c r="J83" s="596"/>
      <c r="K83" s="596"/>
      <c r="L83" s="596"/>
      <c r="M83" s="597"/>
    </row>
    <row r="84" spans="2:13" ht="13" thickBot="1">
      <c r="B84" s="10">
        <v>2</v>
      </c>
      <c r="C84" s="594" t="s">
        <v>664</v>
      </c>
      <c r="D84" s="594"/>
      <c r="E84" s="594"/>
      <c r="F84" s="8" t="s">
        <v>534</v>
      </c>
      <c r="G84" s="8"/>
      <c r="H84" s="8"/>
      <c r="I84" s="594"/>
      <c r="J84" s="594"/>
      <c r="K84" s="594"/>
      <c r="L84" s="594"/>
      <c r="M84" s="595"/>
    </row>
    <row r="85" spans="2:13">
      <c r="B85" s="9">
        <v>3</v>
      </c>
      <c r="C85" s="594" t="s">
        <v>665</v>
      </c>
      <c r="D85" s="594"/>
      <c r="E85" s="594"/>
      <c r="F85" s="8" t="s">
        <v>534</v>
      </c>
      <c r="G85" s="8"/>
      <c r="H85" s="8"/>
      <c r="I85" s="594" t="s">
        <v>666</v>
      </c>
      <c r="J85" s="594"/>
      <c r="K85" s="594"/>
      <c r="L85" s="594"/>
      <c r="M85" s="595"/>
    </row>
    <row r="86" spans="2:13" ht="13" thickBot="1">
      <c r="B86" s="10">
        <v>4</v>
      </c>
      <c r="C86" s="594" t="s">
        <v>667</v>
      </c>
      <c r="D86" s="594"/>
      <c r="E86" s="594"/>
      <c r="F86" s="8" t="s">
        <v>534</v>
      </c>
      <c r="G86" s="8"/>
      <c r="H86" s="8"/>
      <c r="I86" s="594" t="s">
        <v>666</v>
      </c>
      <c r="J86" s="594"/>
      <c r="K86" s="594"/>
      <c r="L86" s="594"/>
      <c r="M86" s="595"/>
    </row>
    <row r="87" spans="2:13">
      <c r="B87" s="9">
        <v>5</v>
      </c>
      <c r="C87" s="594" t="s">
        <v>668</v>
      </c>
      <c r="D87" s="594"/>
      <c r="E87" s="594"/>
      <c r="F87" s="8" t="s">
        <v>534</v>
      </c>
      <c r="G87" s="8"/>
      <c r="H87" s="8"/>
      <c r="I87" s="594" t="s">
        <v>666</v>
      </c>
      <c r="J87" s="594"/>
      <c r="K87" s="594"/>
      <c r="L87" s="594"/>
      <c r="M87" s="595"/>
    </row>
    <row r="88" spans="2:13" ht="13" thickBot="1">
      <c r="B88" s="10">
        <v>6</v>
      </c>
      <c r="C88" s="594" t="s">
        <v>618</v>
      </c>
      <c r="D88" s="594"/>
      <c r="E88" s="594"/>
      <c r="F88" s="8" t="s">
        <v>534</v>
      </c>
      <c r="G88" s="8"/>
      <c r="H88" s="8"/>
      <c r="I88" s="594"/>
      <c r="J88" s="594"/>
      <c r="K88" s="594"/>
      <c r="L88" s="594"/>
      <c r="M88" s="595"/>
    </row>
    <row r="89" spans="2:13">
      <c r="B89" s="9">
        <v>7</v>
      </c>
      <c r="C89" s="594" t="s">
        <v>620</v>
      </c>
      <c r="D89" s="594"/>
      <c r="E89" s="594"/>
      <c r="F89" s="8" t="s">
        <v>534</v>
      </c>
      <c r="G89" s="8"/>
      <c r="H89" s="8"/>
      <c r="I89" s="594" t="s">
        <v>669</v>
      </c>
      <c r="J89" s="594"/>
      <c r="K89" s="594"/>
      <c r="L89" s="594"/>
      <c r="M89" s="595"/>
    </row>
    <row r="90" spans="2:13" ht="13" thickBot="1">
      <c r="B90" s="10">
        <v>8</v>
      </c>
      <c r="C90" s="594" t="s">
        <v>621</v>
      </c>
      <c r="D90" s="594"/>
      <c r="E90" s="594"/>
      <c r="F90" s="8" t="s">
        <v>534</v>
      </c>
      <c r="G90" s="8"/>
      <c r="H90" s="8"/>
      <c r="I90" s="594"/>
      <c r="J90" s="594"/>
      <c r="K90" s="594"/>
      <c r="L90" s="594"/>
      <c r="M90" s="595"/>
    </row>
    <row r="91" spans="2:13">
      <c r="B91" s="9">
        <v>9</v>
      </c>
      <c r="C91" s="594" t="s">
        <v>623</v>
      </c>
      <c r="D91" s="594"/>
      <c r="E91" s="594"/>
      <c r="F91" s="8" t="s">
        <v>534</v>
      </c>
      <c r="G91" s="8"/>
      <c r="H91" s="8"/>
      <c r="I91" s="594"/>
      <c r="J91" s="594"/>
      <c r="K91" s="594"/>
      <c r="L91" s="594"/>
      <c r="M91" s="595"/>
    </row>
    <row r="92" spans="2:13" ht="13" thickBot="1">
      <c r="B92" s="10">
        <v>10</v>
      </c>
      <c r="C92" s="594" t="s">
        <v>670</v>
      </c>
      <c r="D92" s="594"/>
      <c r="E92" s="594"/>
      <c r="F92" s="8" t="s">
        <v>534</v>
      </c>
      <c r="G92" s="8"/>
      <c r="H92" s="8"/>
      <c r="I92" s="594"/>
      <c r="J92" s="594"/>
      <c r="K92" s="594"/>
      <c r="L92" s="594"/>
      <c r="M92" s="595"/>
    </row>
    <row r="93" spans="2:13">
      <c r="B93" s="9">
        <v>11</v>
      </c>
      <c r="C93" s="594" t="s">
        <v>625</v>
      </c>
      <c r="D93" s="594"/>
      <c r="E93" s="594"/>
      <c r="F93" s="8" t="s">
        <v>534</v>
      </c>
      <c r="G93" s="8"/>
      <c r="H93" s="8"/>
      <c r="I93" s="594"/>
      <c r="J93" s="594"/>
      <c r="K93" s="594"/>
      <c r="L93" s="594"/>
      <c r="M93" s="595"/>
    </row>
    <row r="94" spans="2:13" ht="13" thickBot="1">
      <c r="B94" s="10">
        <v>12</v>
      </c>
      <c r="C94" s="594" t="s">
        <v>615</v>
      </c>
      <c r="D94" s="594"/>
      <c r="E94" s="594"/>
      <c r="F94" s="8" t="s">
        <v>534</v>
      </c>
      <c r="G94" s="8"/>
      <c r="H94" s="8"/>
      <c r="I94" s="594" t="s">
        <v>669</v>
      </c>
      <c r="J94" s="594"/>
      <c r="K94" s="594"/>
      <c r="L94" s="594"/>
      <c r="M94" s="595"/>
    </row>
    <row r="95" spans="2:13">
      <c r="B95" s="9">
        <v>13</v>
      </c>
      <c r="C95" s="594" t="s">
        <v>671</v>
      </c>
      <c r="D95" s="594"/>
      <c r="E95" s="594"/>
      <c r="F95" s="8" t="s">
        <v>534</v>
      </c>
      <c r="G95" s="8"/>
      <c r="H95" s="8"/>
      <c r="I95" s="594" t="s">
        <v>669</v>
      </c>
      <c r="J95" s="594"/>
      <c r="K95" s="594"/>
      <c r="L95" s="594"/>
      <c r="M95" s="595"/>
    </row>
    <row r="97" spans="2:13" ht="13" thickBot="1"/>
    <row r="98" spans="2:13" ht="13.5" thickBot="1">
      <c r="B98" s="534" t="s">
        <v>484</v>
      </c>
      <c r="C98" s="535"/>
      <c r="D98" s="535"/>
      <c r="E98" s="535"/>
      <c r="F98" s="535"/>
      <c r="G98" s="535"/>
      <c r="H98" s="535"/>
      <c r="I98" s="535"/>
      <c r="J98" s="535"/>
      <c r="K98" s="535"/>
      <c r="L98" s="535"/>
      <c r="M98" s="536"/>
    </row>
  </sheetData>
  <mergeCells count="151">
    <mergeCell ref="K76:M76"/>
    <mergeCell ref="H76:J76"/>
    <mergeCell ref="I88:M88"/>
    <mergeCell ref="C67:G67"/>
    <mergeCell ref="C89:E89"/>
    <mergeCell ref="I89:M89"/>
    <mergeCell ref="I86:M86"/>
    <mergeCell ref="B72:M72"/>
    <mergeCell ref="B73:M73"/>
    <mergeCell ref="C74:M74"/>
    <mergeCell ref="C75:G75"/>
    <mergeCell ref="C86:E86"/>
    <mergeCell ref="K52:M52"/>
    <mergeCell ref="H60:J60"/>
    <mergeCell ref="K60:M60"/>
    <mergeCell ref="B57:M57"/>
    <mergeCell ref="B58:M58"/>
    <mergeCell ref="H55:J55"/>
    <mergeCell ref="C59:M59"/>
    <mergeCell ref="H54:J54"/>
    <mergeCell ref="C60:G60"/>
    <mergeCell ref="C54:G54"/>
    <mergeCell ref="I90:M90"/>
    <mergeCell ref="C55:G55"/>
    <mergeCell ref="H62:J62"/>
    <mergeCell ref="K55:M55"/>
    <mergeCell ref="K54:M54"/>
    <mergeCell ref="C61:G61"/>
    <mergeCell ref="H61:J61"/>
    <mergeCell ref="K61:M61"/>
    <mergeCell ref="K62:M62"/>
    <mergeCell ref="C62:G62"/>
    <mergeCell ref="K68:M68"/>
    <mergeCell ref="K67:M67"/>
    <mergeCell ref="C69:G69"/>
    <mergeCell ref="H68:J68"/>
    <mergeCell ref="H69:J69"/>
    <mergeCell ref="K69:M69"/>
    <mergeCell ref="H67:J67"/>
    <mergeCell ref="C68:G68"/>
    <mergeCell ref="C76:G76"/>
    <mergeCell ref="C70:G70"/>
    <mergeCell ref="H70:J70"/>
    <mergeCell ref="K70:M70"/>
    <mergeCell ref="H75:J75"/>
    <mergeCell ref="K75:M75"/>
    <mergeCell ref="K51:M51"/>
    <mergeCell ref="H53:J53"/>
    <mergeCell ref="K53:M53"/>
    <mergeCell ref="C52:G52"/>
    <mergeCell ref="H52:J52"/>
    <mergeCell ref="B65:M65"/>
    <mergeCell ref="B64:M64"/>
    <mergeCell ref="B98:M98"/>
    <mergeCell ref="B81:M81"/>
    <mergeCell ref="C92:E92"/>
    <mergeCell ref="I92:M92"/>
    <mergeCell ref="C94:E94"/>
    <mergeCell ref="B79:M79"/>
    <mergeCell ref="C95:E95"/>
    <mergeCell ref="I95:M95"/>
    <mergeCell ref="I94:M94"/>
    <mergeCell ref="C87:E87"/>
    <mergeCell ref="I87:M87"/>
    <mergeCell ref="C88:E88"/>
    <mergeCell ref="C93:E93"/>
    <mergeCell ref="I93:M93"/>
    <mergeCell ref="C91:E91"/>
    <mergeCell ref="I91:M91"/>
    <mergeCell ref="C90:E90"/>
    <mergeCell ref="B42:M42"/>
    <mergeCell ref="C44:G44"/>
    <mergeCell ref="H44:J44"/>
    <mergeCell ref="K44:M44"/>
    <mergeCell ref="C85:E85"/>
    <mergeCell ref="I85:M85"/>
    <mergeCell ref="C83:E83"/>
    <mergeCell ref="I80:M80"/>
    <mergeCell ref="C84:E84"/>
    <mergeCell ref="I84:M84"/>
    <mergeCell ref="I83:M83"/>
    <mergeCell ref="C80:E80"/>
    <mergeCell ref="B82:M82"/>
    <mergeCell ref="K45:M45"/>
    <mergeCell ref="C45:G45"/>
    <mergeCell ref="H45:J45"/>
    <mergeCell ref="C46:G46"/>
    <mergeCell ref="H46:J46"/>
    <mergeCell ref="K46:M46"/>
    <mergeCell ref="C53:G53"/>
    <mergeCell ref="B48:M48"/>
    <mergeCell ref="B49:M49"/>
    <mergeCell ref="C51:G51"/>
    <mergeCell ref="H51:J51"/>
    <mergeCell ref="B34:M34"/>
    <mergeCell ref="B35:M35"/>
    <mergeCell ref="B41:M41"/>
    <mergeCell ref="H38:J38"/>
    <mergeCell ref="K38:M38"/>
    <mergeCell ref="C39:G39"/>
    <mergeCell ref="H39:J39"/>
    <mergeCell ref="K39:M39"/>
    <mergeCell ref="C37:G37"/>
    <mergeCell ref="H37:J37"/>
    <mergeCell ref="K37:M37"/>
    <mergeCell ref="C38:G38"/>
    <mergeCell ref="B14:M14"/>
    <mergeCell ref="B20:M20"/>
    <mergeCell ref="B21:M21"/>
    <mergeCell ref="B22:M22"/>
    <mergeCell ref="C30:G30"/>
    <mergeCell ref="H30:J30"/>
    <mergeCell ref="K30:M30"/>
    <mergeCell ref="B27:M27"/>
    <mergeCell ref="H32:J32"/>
    <mergeCell ref="K32:M32"/>
    <mergeCell ref="B28:M28"/>
    <mergeCell ref="H25:J25"/>
    <mergeCell ref="K25:M25"/>
    <mergeCell ref="C24:G24"/>
    <mergeCell ref="H24:J24"/>
    <mergeCell ref="K24:M24"/>
    <mergeCell ref="C25:G25"/>
    <mergeCell ref="B26:M26"/>
    <mergeCell ref="C31:G31"/>
    <mergeCell ref="H31:J31"/>
    <mergeCell ref="K31:M31"/>
    <mergeCell ref="B9:M9"/>
    <mergeCell ref="B10:M10"/>
    <mergeCell ref="B2:C2"/>
    <mergeCell ref="D2:J2"/>
    <mergeCell ref="K2:L2"/>
    <mergeCell ref="B3:C6"/>
    <mergeCell ref="D3:J6"/>
    <mergeCell ref="B8:M8"/>
    <mergeCell ref="B19:M19"/>
    <mergeCell ref="B11:M11"/>
    <mergeCell ref="B12:M12"/>
    <mergeCell ref="C15:G15"/>
    <mergeCell ref="H15:J15"/>
    <mergeCell ref="K15:M15"/>
    <mergeCell ref="C16:G16"/>
    <mergeCell ref="H16:J16"/>
    <mergeCell ref="K16:M16"/>
    <mergeCell ref="B13:M13"/>
    <mergeCell ref="C17:G17"/>
    <mergeCell ref="H17:J17"/>
    <mergeCell ref="K17:M17"/>
    <mergeCell ref="C18:G18"/>
    <mergeCell ref="H18:J18"/>
    <mergeCell ref="K18:M18"/>
  </mergeCells>
  <phoneticPr fontId="2" type="noConversion"/>
  <hyperlinks>
    <hyperlink ref="K2:L2" location="'Master List'!A1" display="Return Master List" xr:uid="{8C1321BC-39A7-47E0-A05C-AFED9694FB73}"/>
  </hyperlinks>
  <pageMargins left="0.75" right="0.75" top="1" bottom="1" header="0.5" footer="0.5"/>
  <pageSetup orientation="landscape" r:id="rId1"/>
  <headerFooter alignWithMargins="0">
    <oddHeader>&amp;L&amp;"Arial,Italic"http://globalcybersoft.com&amp;R&amp;"Arial,Italic"Form: Software Requirements Specification</oddHeader>
    <oddFooter>&amp;L&amp;"Arial,Italic"SID v1.0</oddFooter>
  </headerFooter>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C2E9BD-B099-4F77-A18B-B2D0A63585C0}">
  <dimension ref="B1:M58"/>
  <sheetViews>
    <sheetView topLeftCell="A37" workbookViewId="0">
      <selection activeCell="H17" sqref="H17:J17"/>
    </sheetView>
  </sheetViews>
  <sheetFormatPr defaultColWidth="9.1796875" defaultRowHeight="12.5"/>
  <cols>
    <col min="1" max="1" width="2.453125" style="2" customWidth="1"/>
    <col min="2" max="2" width="6" style="2" customWidth="1"/>
    <col min="3" max="3" width="14" style="2" customWidth="1"/>
    <col min="4" max="9" width="9.1796875" style="2"/>
    <col min="10" max="10" width="32.1796875" style="2" customWidth="1"/>
    <col min="11" max="12" width="9.1796875" style="2"/>
    <col min="13" max="13" width="25.1796875" style="2" customWidth="1"/>
    <col min="14" max="16384" width="9.1796875" style="2"/>
  </cols>
  <sheetData>
    <row r="1" spans="2:13" ht="13" thickBot="1"/>
    <row r="2" spans="2:13" ht="13.5" thickBot="1">
      <c r="B2" s="558" t="s">
        <v>492</v>
      </c>
      <c r="C2" s="559"/>
      <c r="D2" s="611" t="s">
        <v>672</v>
      </c>
      <c r="E2" s="561"/>
      <c r="F2" s="561"/>
      <c r="G2" s="561"/>
      <c r="H2" s="561"/>
      <c r="I2" s="561"/>
      <c r="J2" s="562"/>
      <c r="K2" s="563" t="s">
        <v>25</v>
      </c>
      <c r="L2" s="564"/>
    </row>
    <row r="3" spans="2:13">
      <c r="B3" s="565" t="s">
        <v>494</v>
      </c>
      <c r="C3" s="566"/>
      <c r="D3" s="571" t="s">
        <v>673</v>
      </c>
      <c r="E3" s="572"/>
      <c r="F3" s="572"/>
      <c r="G3" s="572"/>
      <c r="H3" s="572"/>
      <c r="I3" s="572"/>
      <c r="J3" s="573"/>
    </row>
    <row r="4" spans="2:13">
      <c r="B4" s="567"/>
      <c r="C4" s="568"/>
      <c r="D4" s="574"/>
      <c r="E4" s="575"/>
      <c r="F4" s="575"/>
      <c r="G4" s="575"/>
      <c r="H4" s="575"/>
      <c r="I4" s="575"/>
      <c r="J4" s="576"/>
    </row>
    <row r="5" spans="2:13">
      <c r="B5" s="567"/>
      <c r="C5" s="568"/>
      <c r="D5" s="574"/>
      <c r="E5" s="575"/>
      <c r="F5" s="575"/>
      <c r="G5" s="575"/>
      <c r="H5" s="575"/>
      <c r="I5" s="575"/>
      <c r="J5" s="576"/>
    </row>
    <row r="6" spans="2:13" ht="13" thickBot="1">
      <c r="B6" s="569"/>
      <c r="C6" s="570"/>
      <c r="D6" s="577"/>
      <c r="E6" s="578"/>
      <c r="F6" s="578"/>
      <c r="G6" s="578"/>
      <c r="H6" s="578"/>
      <c r="I6" s="578"/>
      <c r="J6" s="579"/>
    </row>
    <row r="7" spans="2:13" ht="13" thickBot="1"/>
    <row r="8" spans="2:13" ht="13.5" thickBot="1">
      <c r="B8" s="516" t="s">
        <v>77</v>
      </c>
      <c r="C8" s="517"/>
      <c r="D8" s="517"/>
      <c r="E8" s="517"/>
      <c r="F8" s="517"/>
      <c r="G8" s="517"/>
      <c r="H8" s="517"/>
      <c r="I8" s="517"/>
      <c r="J8" s="517"/>
      <c r="K8" s="517"/>
      <c r="L8" s="517"/>
      <c r="M8" s="518"/>
    </row>
    <row r="9" spans="2:13" ht="13.5" customHeight="1">
      <c r="B9" s="583" t="s">
        <v>78</v>
      </c>
      <c r="C9" s="584"/>
      <c r="D9" s="584"/>
      <c r="E9" s="584"/>
      <c r="F9" s="584"/>
      <c r="G9" s="584"/>
      <c r="H9" s="584"/>
      <c r="I9" s="584"/>
      <c r="J9" s="584"/>
      <c r="K9" s="584"/>
      <c r="L9" s="584"/>
      <c r="M9" s="585"/>
    </row>
    <row r="10" spans="2:13">
      <c r="B10" s="586" t="s">
        <v>496</v>
      </c>
      <c r="C10" s="320"/>
      <c r="D10" s="320"/>
      <c r="E10" s="320"/>
      <c r="F10" s="320"/>
      <c r="G10" s="320"/>
      <c r="H10" s="320"/>
      <c r="I10" s="320"/>
      <c r="J10" s="320"/>
      <c r="K10" s="320"/>
      <c r="L10" s="320"/>
      <c r="M10" s="587"/>
    </row>
    <row r="11" spans="2:13" ht="13.5" customHeight="1">
      <c r="B11" s="500" t="s">
        <v>80</v>
      </c>
      <c r="C11" s="501" t="s">
        <v>80</v>
      </c>
      <c r="D11" s="501"/>
      <c r="E11" s="501"/>
      <c r="F11" s="501"/>
      <c r="G11" s="501"/>
      <c r="H11" s="501"/>
      <c r="I11" s="501"/>
      <c r="J11" s="501"/>
      <c r="K11" s="501"/>
      <c r="L11" s="501"/>
      <c r="M11" s="502"/>
    </row>
    <row r="12" spans="2:13" ht="13">
      <c r="B12" s="580" t="s">
        <v>497</v>
      </c>
      <c r="C12" s="581"/>
      <c r="D12" s="581"/>
      <c r="E12" s="581"/>
      <c r="F12" s="581"/>
      <c r="G12" s="581"/>
      <c r="H12" s="581"/>
      <c r="I12" s="581"/>
      <c r="J12" s="581"/>
      <c r="K12" s="581"/>
      <c r="L12" s="581"/>
      <c r="M12" s="582"/>
    </row>
    <row r="13" spans="2:13" ht="13.5" customHeight="1">
      <c r="B13" s="500" t="s">
        <v>82</v>
      </c>
      <c r="C13" s="501" t="s">
        <v>82</v>
      </c>
      <c r="D13" s="501"/>
      <c r="E13" s="501"/>
      <c r="F13" s="501"/>
      <c r="G13" s="501"/>
      <c r="H13" s="501"/>
      <c r="I13" s="501"/>
      <c r="J13" s="501"/>
      <c r="K13" s="501"/>
      <c r="L13" s="501"/>
      <c r="M13" s="502"/>
    </row>
    <row r="14" spans="2:13" ht="13.5" thickBot="1">
      <c r="B14" s="555"/>
      <c r="C14" s="556"/>
      <c r="D14" s="556"/>
      <c r="E14" s="556"/>
      <c r="F14" s="556"/>
      <c r="G14" s="556"/>
      <c r="H14" s="556"/>
      <c r="I14" s="556"/>
      <c r="J14" s="556"/>
      <c r="K14" s="556"/>
      <c r="L14" s="556"/>
      <c r="M14" s="557"/>
    </row>
    <row r="15" spans="2:13" ht="12.75" customHeight="1">
      <c r="B15" s="15" t="s">
        <v>87</v>
      </c>
      <c r="C15" s="503" t="s">
        <v>88</v>
      </c>
      <c r="D15" s="504"/>
      <c r="E15" s="504"/>
      <c r="F15" s="504"/>
      <c r="G15" s="504"/>
      <c r="H15" s="503" t="s">
        <v>89</v>
      </c>
      <c r="I15" s="504"/>
      <c r="J15" s="505"/>
      <c r="K15" s="503" t="s">
        <v>498</v>
      </c>
      <c r="L15" s="504"/>
      <c r="M15" s="505"/>
    </row>
    <row r="16" spans="2:13" ht="25.5" customHeight="1">
      <c r="B16" s="6">
        <v>1</v>
      </c>
      <c r="C16" s="523" t="s">
        <v>674</v>
      </c>
      <c r="D16" s="524"/>
      <c r="E16" s="524"/>
      <c r="F16" s="524"/>
      <c r="G16" s="524"/>
      <c r="H16" s="523"/>
      <c r="I16" s="525"/>
      <c r="J16" s="526"/>
      <c r="K16" s="523"/>
      <c r="L16" s="524"/>
      <c r="M16" s="527"/>
    </row>
    <row r="17" spans="2:13" ht="25.5" customHeight="1">
      <c r="B17" s="6">
        <v>2</v>
      </c>
      <c r="C17" s="523"/>
      <c r="D17" s="524"/>
      <c r="E17" s="524"/>
      <c r="F17" s="524"/>
      <c r="G17" s="524"/>
      <c r="H17" s="523" t="s">
        <v>675</v>
      </c>
      <c r="I17" s="525"/>
      <c r="J17" s="526"/>
      <c r="K17" s="523"/>
      <c r="L17" s="524"/>
      <c r="M17" s="527"/>
    </row>
    <row r="18" spans="2:13" ht="13.5" thickBot="1">
      <c r="B18" s="554"/>
      <c r="C18" s="554"/>
      <c r="D18" s="554"/>
      <c r="E18" s="554"/>
      <c r="F18" s="554"/>
      <c r="G18" s="554"/>
      <c r="H18" s="554"/>
      <c r="I18" s="554"/>
      <c r="J18" s="554"/>
      <c r="K18" s="554"/>
      <c r="L18" s="554"/>
      <c r="M18" s="554"/>
    </row>
    <row r="19" spans="2:13" ht="13.5" thickBot="1">
      <c r="B19" s="534" t="s">
        <v>98</v>
      </c>
      <c r="C19" s="535"/>
      <c r="D19" s="535"/>
      <c r="E19" s="535"/>
      <c r="F19" s="535"/>
      <c r="G19" s="535"/>
      <c r="H19" s="535"/>
      <c r="I19" s="535"/>
      <c r="J19" s="535"/>
      <c r="K19" s="535"/>
      <c r="L19" s="535"/>
      <c r="M19" s="536"/>
    </row>
    <row r="20" spans="2:13" ht="13">
      <c r="B20" s="506" t="s">
        <v>676</v>
      </c>
      <c r="C20" s="507"/>
      <c r="D20" s="507"/>
      <c r="E20" s="507"/>
      <c r="F20" s="507"/>
      <c r="G20" s="507"/>
      <c r="H20" s="507"/>
      <c r="I20" s="507"/>
      <c r="J20" s="507"/>
      <c r="K20" s="507"/>
      <c r="L20" s="507"/>
      <c r="M20" s="508"/>
    </row>
    <row r="21" spans="2:13" ht="13.5" customHeight="1">
      <c r="B21" s="500" t="s">
        <v>80</v>
      </c>
      <c r="C21" s="501"/>
      <c r="D21" s="501"/>
      <c r="E21" s="501"/>
      <c r="F21" s="501"/>
      <c r="G21" s="501"/>
      <c r="H21" s="501"/>
      <c r="I21" s="501"/>
      <c r="J21" s="501"/>
      <c r="K21" s="501"/>
      <c r="L21" s="501"/>
      <c r="M21" s="502"/>
    </row>
    <row r="22" spans="2:13" ht="13.5" thickBot="1">
      <c r="B22" s="21"/>
      <c r="C22" s="24" t="s">
        <v>503</v>
      </c>
      <c r="D22" s="22"/>
      <c r="E22" s="22"/>
      <c r="F22" s="22"/>
      <c r="G22" s="22"/>
      <c r="H22" s="22"/>
      <c r="I22" s="22"/>
      <c r="J22" s="22"/>
      <c r="K22" s="22"/>
      <c r="L22" s="22"/>
      <c r="M22" s="23"/>
    </row>
    <row r="23" spans="2:13" ht="12.75" customHeight="1">
      <c r="B23" s="15" t="s">
        <v>87</v>
      </c>
      <c r="C23" s="503" t="s">
        <v>88</v>
      </c>
      <c r="D23" s="504"/>
      <c r="E23" s="504"/>
      <c r="F23" s="504"/>
      <c r="G23" s="504"/>
      <c r="H23" s="503" t="s">
        <v>504</v>
      </c>
      <c r="I23" s="504"/>
      <c r="J23" s="505"/>
      <c r="K23" s="503" t="s">
        <v>498</v>
      </c>
      <c r="L23" s="504"/>
      <c r="M23" s="505"/>
    </row>
    <row r="24" spans="2:13" ht="12.75" customHeight="1">
      <c r="B24" s="6">
        <v>2.1</v>
      </c>
      <c r="C24" s="523"/>
      <c r="D24" s="524"/>
      <c r="E24" s="524"/>
      <c r="F24" s="524"/>
      <c r="G24" s="524"/>
      <c r="H24" s="523" t="s">
        <v>506</v>
      </c>
      <c r="I24" s="525"/>
      <c r="J24" s="526"/>
      <c r="K24" s="510"/>
      <c r="L24" s="511"/>
      <c r="M24" s="512"/>
    </row>
    <row r="25" spans="2:13" ht="13.5" thickBot="1">
      <c r="B25" s="12"/>
      <c r="C25" s="11"/>
      <c r="D25" s="11"/>
      <c r="E25" s="11"/>
      <c r="F25" s="11"/>
      <c r="G25" s="11"/>
      <c r="H25" s="11"/>
      <c r="I25" s="11"/>
      <c r="J25" s="11"/>
      <c r="K25" s="11"/>
      <c r="L25" s="11"/>
      <c r="M25" s="11"/>
    </row>
    <row r="26" spans="2:13" ht="13">
      <c r="B26" s="506" t="s">
        <v>677</v>
      </c>
      <c r="C26" s="507"/>
      <c r="D26" s="507"/>
      <c r="E26" s="507"/>
      <c r="F26" s="507"/>
      <c r="G26" s="507"/>
      <c r="H26" s="507"/>
      <c r="I26" s="507"/>
      <c r="J26" s="507"/>
      <c r="K26" s="507"/>
      <c r="L26" s="507"/>
      <c r="M26" s="508"/>
    </row>
    <row r="27" spans="2:13" ht="13.5" customHeight="1">
      <c r="B27" s="500" t="s">
        <v>80</v>
      </c>
      <c r="C27" s="501"/>
      <c r="D27" s="501"/>
      <c r="E27" s="501"/>
      <c r="F27" s="501"/>
      <c r="G27" s="501"/>
      <c r="H27" s="501"/>
      <c r="I27" s="501"/>
      <c r="J27" s="501"/>
      <c r="K27" s="501"/>
      <c r="L27" s="501"/>
      <c r="M27" s="502"/>
    </row>
    <row r="28" spans="2:13" ht="13.5" thickBot="1">
      <c r="B28" s="21"/>
      <c r="C28" s="24"/>
      <c r="D28" s="22"/>
      <c r="E28" s="22"/>
      <c r="F28" s="22"/>
      <c r="G28" s="22"/>
      <c r="H28" s="22"/>
      <c r="I28" s="22"/>
      <c r="J28" s="22"/>
      <c r="K28" s="22"/>
      <c r="L28" s="22"/>
      <c r="M28" s="23"/>
    </row>
    <row r="29" spans="2:13" ht="12.75" customHeight="1">
      <c r="B29" s="15" t="s">
        <v>87</v>
      </c>
      <c r="C29" s="503" t="s">
        <v>88</v>
      </c>
      <c r="D29" s="504"/>
      <c r="E29" s="504"/>
      <c r="F29" s="504"/>
      <c r="G29" s="504"/>
      <c r="H29" s="503" t="s">
        <v>504</v>
      </c>
      <c r="I29" s="504"/>
      <c r="J29" s="505"/>
      <c r="K29" s="503" t="s">
        <v>498</v>
      </c>
      <c r="L29" s="504"/>
      <c r="M29" s="505"/>
    </row>
    <row r="30" spans="2:13" ht="27" customHeight="1">
      <c r="B30" s="6" t="s">
        <v>588</v>
      </c>
      <c r="C30" s="523" t="s">
        <v>589</v>
      </c>
      <c r="D30" s="524"/>
      <c r="E30" s="524"/>
      <c r="F30" s="524"/>
      <c r="G30" s="524"/>
      <c r="H30" s="523"/>
      <c r="I30" s="525"/>
      <c r="J30" s="526"/>
      <c r="K30" s="523"/>
      <c r="L30" s="524"/>
      <c r="M30" s="527"/>
    </row>
    <row r="31" spans="2:13" ht="27" customHeight="1">
      <c r="B31" s="6" t="s">
        <v>590</v>
      </c>
      <c r="C31" s="13"/>
      <c r="D31" s="14"/>
      <c r="E31" s="14"/>
      <c r="F31" s="14"/>
      <c r="G31" s="14"/>
      <c r="H31" s="523" t="s">
        <v>591</v>
      </c>
      <c r="I31" s="525"/>
      <c r="J31" s="526"/>
      <c r="K31" s="523"/>
      <c r="L31" s="524"/>
      <c r="M31" s="527"/>
    </row>
    <row r="32" spans="2:13" ht="13.5" thickBot="1">
      <c r="B32" s="12"/>
      <c r="C32" s="11"/>
      <c r="D32" s="11"/>
      <c r="E32" s="11"/>
      <c r="F32" s="11"/>
      <c r="G32" s="11"/>
      <c r="H32" s="11"/>
      <c r="I32" s="11"/>
      <c r="J32" s="11"/>
      <c r="K32" s="11"/>
      <c r="L32" s="11"/>
      <c r="M32" s="11"/>
    </row>
    <row r="33" spans="2:13" ht="13">
      <c r="B33" s="506" t="s">
        <v>678</v>
      </c>
      <c r="C33" s="507"/>
      <c r="D33" s="507"/>
      <c r="E33" s="507"/>
      <c r="F33" s="507"/>
      <c r="G33" s="507"/>
      <c r="H33" s="507"/>
      <c r="I33" s="507"/>
      <c r="J33" s="507"/>
      <c r="K33" s="507"/>
      <c r="L33" s="507"/>
      <c r="M33" s="508"/>
    </row>
    <row r="34" spans="2:13" ht="13.5" customHeight="1">
      <c r="B34" s="500" t="s">
        <v>80</v>
      </c>
      <c r="C34" s="501"/>
      <c r="D34" s="501"/>
      <c r="E34" s="501"/>
      <c r="F34" s="501"/>
      <c r="G34" s="501"/>
      <c r="H34" s="501"/>
      <c r="I34" s="501"/>
      <c r="J34" s="501"/>
      <c r="K34" s="501"/>
      <c r="L34" s="501"/>
      <c r="M34" s="502"/>
    </row>
    <row r="35" spans="2:13" ht="13.5" thickBot="1">
      <c r="B35" s="21"/>
      <c r="C35" s="24"/>
      <c r="D35" s="22"/>
      <c r="E35" s="22"/>
      <c r="F35" s="22"/>
      <c r="G35" s="22"/>
      <c r="H35" s="22"/>
      <c r="I35" s="22"/>
      <c r="J35" s="22"/>
      <c r="K35" s="22"/>
      <c r="L35" s="22"/>
      <c r="M35" s="23"/>
    </row>
    <row r="36" spans="2:13" ht="12.75" customHeight="1">
      <c r="B36" s="15" t="s">
        <v>87</v>
      </c>
      <c r="C36" s="503" t="s">
        <v>88</v>
      </c>
      <c r="D36" s="504"/>
      <c r="E36" s="504"/>
      <c r="F36" s="504"/>
      <c r="G36" s="504"/>
      <c r="H36" s="503" t="s">
        <v>504</v>
      </c>
      <c r="I36" s="504"/>
      <c r="J36" s="505"/>
      <c r="K36" s="503" t="s">
        <v>498</v>
      </c>
      <c r="L36" s="504"/>
      <c r="M36" s="505"/>
    </row>
    <row r="37" spans="2:13" ht="19.5" customHeight="1">
      <c r="B37" s="6" t="s">
        <v>593</v>
      </c>
      <c r="C37" s="523" t="s">
        <v>520</v>
      </c>
      <c r="D37" s="524"/>
      <c r="E37" s="524"/>
      <c r="F37" s="524"/>
      <c r="G37" s="524"/>
      <c r="H37" s="523"/>
      <c r="I37" s="525"/>
      <c r="J37" s="526"/>
      <c r="K37" s="523"/>
      <c r="L37" s="524"/>
      <c r="M37" s="527"/>
    </row>
    <row r="38" spans="2:13" ht="19.5" customHeight="1">
      <c r="B38" s="6" t="s">
        <v>594</v>
      </c>
      <c r="C38" s="523"/>
      <c r="D38" s="524"/>
      <c r="E38" s="524"/>
      <c r="F38" s="524"/>
      <c r="G38" s="524"/>
      <c r="H38" s="523" t="s">
        <v>522</v>
      </c>
      <c r="I38" s="525"/>
      <c r="J38" s="526"/>
      <c r="K38" s="551"/>
      <c r="L38" s="552"/>
      <c r="M38" s="553"/>
    </row>
    <row r="40" spans="2:13" ht="13" thickBot="1"/>
    <row r="41" spans="2:13" ht="13.5" thickBot="1">
      <c r="B41" s="534" t="s">
        <v>526</v>
      </c>
      <c r="C41" s="535"/>
      <c r="D41" s="535"/>
      <c r="E41" s="535"/>
      <c r="F41" s="535"/>
      <c r="G41" s="535"/>
      <c r="H41" s="535"/>
      <c r="I41" s="535"/>
      <c r="J41" s="535"/>
      <c r="K41" s="535"/>
      <c r="L41" s="535"/>
      <c r="M41" s="536"/>
    </row>
    <row r="42" spans="2:13" ht="26.5" thickBot="1">
      <c r="B42" s="4" t="s">
        <v>2</v>
      </c>
      <c r="C42" s="546" t="s">
        <v>527</v>
      </c>
      <c r="D42" s="547"/>
      <c r="E42" s="548"/>
      <c r="F42" s="4" t="s">
        <v>528</v>
      </c>
      <c r="G42" s="4" t="s">
        <v>529</v>
      </c>
      <c r="H42" s="5" t="s">
        <v>530</v>
      </c>
      <c r="I42" s="546" t="s">
        <v>531</v>
      </c>
      <c r="J42" s="547"/>
      <c r="K42" s="547"/>
      <c r="L42" s="547"/>
      <c r="M42" s="548"/>
    </row>
    <row r="43" spans="2:13" ht="13">
      <c r="B43" s="605" t="s">
        <v>679</v>
      </c>
      <c r="C43" s="188"/>
      <c r="D43" s="188"/>
      <c r="E43" s="188"/>
      <c r="F43" s="188"/>
      <c r="G43" s="188"/>
      <c r="H43" s="188"/>
      <c r="I43" s="188"/>
      <c r="J43" s="188"/>
      <c r="K43" s="188"/>
      <c r="L43" s="188"/>
      <c r="M43" s="606"/>
    </row>
    <row r="44" spans="2:13" ht="13">
      <c r="B44" s="605" t="s">
        <v>680</v>
      </c>
      <c r="C44" s="188"/>
      <c r="D44" s="188"/>
      <c r="E44" s="188"/>
      <c r="F44" s="188"/>
      <c r="G44" s="188"/>
      <c r="H44" s="188"/>
      <c r="I44" s="188"/>
      <c r="J44" s="188"/>
      <c r="K44" s="188"/>
      <c r="L44" s="188"/>
      <c r="M44" s="606"/>
    </row>
    <row r="45" spans="2:13">
      <c r="B45" s="10">
        <v>1</v>
      </c>
      <c r="C45" s="594" t="s">
        <v>613</v>
      </c>
      <c r="D45" s="594"/>
      <c r="E45" s="594"/>
      <c r="F45" s="8" t="s">
        <v>534</v>
      </c>
      <c r="G45" s="8"/>
      <c r="H45" s="8"/>
      <c r="I45" s="189"/>
      <c r="J45" s="190"/>
      <c r="K45" s="190"/>
      <c r="L45" s="190"/>
      <c r="M45" s="610"/>
    </row>
    <row r="46" spans="2:13">
      <c r="B46" s="10">
        <v>2</v>
      </c>
      <c r="C46" s="189" t="s">
        <v>681</v>
      </c>
      <c r="D46" s="190"/>
      <c r="E46" s="191"/>
      <c r="F46" s="8" t="s">
        <v>534</v>
      </c>
      <c r="G46" s="8"/>
      <c r="H46" s="8"/>
      <c r="I46" s="189"/>
      <c r="J46" s="190"/>
      <c r="K46" s="190"/>
      <c r="L46" s="190"/>
      <c r="M46" s="610"/>
    </row>
    <row r="47" spans="2:13">
      <c r="B47" s="10">
        <v>3</v>
      </c>
      <c r="C47" s="25" t="s">
        <v>682</v>
      </c>
      <c r="D47" s="26"/>
      <c r="E47" s="28"/>
      <c r="F47" s="8" t="s">
        <v>534</v>
      </c>
      <c r="G47" s="8"/>
      <c r="H47" s="8"/>
      <c r="I47" s="25"/>
      <c r="J47" s="26"/>
      <c r="K47" s="26"/>
      <c r="L47" s="26"/>
      <c r="M47" s="27"/>
    </row>
    <row r="48" spans="2:13">
      <c r="B48" s="10">
        <v>4</v>
      </c>
      <c r="C48" s="189" t="s">
        <v>527</v>
      </c>
      <c r="D48" s="190"/>
      <c r="E48" s="191"/>
      <c r="F48" s="8" t="s">
        <v>534</v>
      </c>
      <c r="G48" s="8"/>
      <c r="H48" s="8"/>
      <c r="I48" s="189"/>
      <c r="J48" s="190"/>
      <c r="K48" s="190"/>
      <c r="L48" s="190"/>
      <c r="M48" s="610"/>
    </row>
    <row r="49" spans="2:13">
      <c r="B49" s="10">
        <v>5</v>
      </c>
      <c r="C49" s="594" t="s">
        <v>683</v>
      </c>
      <c r="D49" s="594"/>
      <c r="E49" s="594"/>
      <c r="F49" s="8" t="s">
        <v>534</v>
      </c>
      <c r="G49" s="8"/>
      <c r="H49" s="8"/>
      <c r="I49" s="189"/>
      <c r="J49" s="190"/>
      <c r="K49" s="190"/>
      <c r="L49" s="190"/>
      <c r="M49" s="610"/>
    </row>
    <row r="50" spans="2:13">
      <c r="B50" s="10">
        <v>6</v>
      </c>
      <c r="C50" s="594" t="s">
        <v>684</v>
      </c>
      <c r="D50" s="594"/>
      <c r="E50" s="594"/>
      <c r="F50" s="8" t="s">
        <v>534</v>
      </c>
      <c r="G50" s="8"/>
      <c r="H50" s="8"/>
      <c r="I50" s="25"/>
      <c r="J50" s="26"/>
      <c r="K50" s="26"/>
      <c r="L50" s="26"/>
      <c r="M50" s="27"/>
    </row>
    <row r="51" spans="2:13">
      <c r="B51" s="10">
        <v>7</v>
      </c>
      <c r="C51" s="594" t="s">
        <v>685</v>
      </c>
      <c r="D51" s="594"/>
      <c r="E51" s="594"/>
      <c r="F51" s="8" t="s">
        <v>534</v>
      </c>
      <c r="G51" s="8"/>
      <c r="H51" s="8"/>
      <c r="I51" s="25"/>
      <c r="J51" s="26"/>
      <c r="K51" s="26"/>
      <c r="L51" s="26"/>
      <c r="M51" s="27"/>
    </row>
    <row r="52" spans="2:13">
      <c r="B52" s="10">
        <v>8</v>
      </c>
      <c r="C52" s="594" t="s">
        <v>624</v>
      </c>
      <c r="D52" s="594"/>
      <c r="E52" s="594"/>
      <c r="F52" s="8" t="s">
        <v>534</v>
      </c>
      <c r="G52" s="8"/>
      <c r="H52" s="8"/>
      <c r="I52" s="189"/>
      <c r="J52" s="190"/>
      <c r="K52" s="190"/>
      <c r="L52" s="190"/>
      <c r="M52" s="610"/>
    </row>
    <row r="53" spans="2:13">
      <c r="B53" s="10">
        <v>9</v>
      </c>
      <c r="C53" s="594" t="s">
        <v>686</v>
      </c>
      <c r="D53" s="594"/>
      <c r="E53" s="594"/>
      <c r="F53" s="8" t="s">
        <v>534</v>
      </c>
      <c r="G53" s="8"/>
      <c r="H53" s="8"/>
      <c r="I53" s="189"/>
      <c r="J53" s="190"/>
      <c r="K53" s="190"/>
      <c r="L53" s="190"/>
      <c r="M53" s="610"/>
    </row>
    <row r="54" spans="2:13">
      <c r="B54" s="10">
        <v>10</v>
      </c>
      <c r="C54" s="594" t="s">
        <v>687</v>
      </c>
      <c r="D54" s="594"/>
      <c r="E54" s="594"/>
      <c r="F54" s="8" t="s">
        <v>534</v>
      </c>
      <c r="G54" s="8"/>
      <c r="H54" s="8"/>
      <c r="I54" s="25"/>
      <c r="J54" s="26"/>
      <c r="K54" s="26"/>
      <c r="L54" s="26"/>
      <c r="M54" s="27"/>
    </row>
    <row r="55" spans="2:13">
      <c r="B55" s="10">
        <v>11</v>
      </c>
      <c r="C55" s="594" t="s">
        <v>688</v>
      </c>
      <c r="D55" s="594"/>
      <c r="E55" s="594"/>
      <c r="F55" s="8" t="s">
        <v>534</v>
      </c>
      <c r="G55" s="8"/>
      <c r="H55" s="8"/>
      <c r="I55" s="189"/>
      <c r="J55" s="190"/>
      <c r="K55" s="190"/>
      <c r="L55" s="190"/>
      <c r="M55" s="610"/>
    </row>
    <row r="57" spans="2:13" ht="13" thickBot="1"/>
    <row r="58" spans="2:13" ht="13.5" thickBot="1">
      <c r="B58" s="534" t="s">
        <v>484</v>
      </c>
      <c r="C58" s="535"/>
      <c r="D58" s="535"/>
      <c r="E58" s="535"/>
      <c r="F58" s="535"/>
      <c r="G58" s="535"/>
      <c r="H58" s="535"/>
      <c r="I58" s="535"/>
      <c r="J58" s="535"/>
      <c r="K58" s="535"/>
      <c r="L58" s="535"/>
      <c r="M58" s="536"/>
    </row>
  </sheetData>
  <mergeCells count="75">
    <mergeCell ref="B11:M11"/>
    <mergeCell ref="H16:J16"/>
    <mergeCell ref="B8:M8"/>
    <mergeCell ref="C15:G15"/>
    <mergeCell ref="B2:C2"/>
    <mergeCell ref="D2:J2"/>
    <mergeCell ref="K2:L2"/>
    <mergeCell ref="B3:C6"/>
    <mergeCell ref="D3:J6"/>
    <mergeCell ref="B9:M9"/>
    <mergeCell ref="B10:M10"/>
    <mergeCell ref="B12:M12"/>
    <mergeCell ref="H15:J15"/>
    <mergeCell ref="B14:M14"/>
    <mergeCell ref="B13:M13"/>
    <mergeCell ref="K15:M15"/>
    <mergeCell ref="C29:G29"/>
    <mergeCell ref="C23:G23"/>
    <mergeCell ref="H23:J23"/>
    <mergeCell ref="K23:M23"/>
    <mergeCell ref="H29:J29"/>
    <mergeCell ref="B26:M26"/>
    <mergeCell ref="H24:J24"/>
    <mergeCell ref="K24:M24"/>
    <mergeCell ref="C24:G24"/>
    <mergeCell ref="K29:M29"/>
    <mergeCell ref="K16:M16"/>
    <mergeCell ref="B27:M27"/>
    <mergeCell ref="B21:M21"/>
    <mergeCell ref="B19:M19"/>
    <mergeCell ref="B20:M20"/>
    <mergeCell ref="C17:G17"/>
    <mergeCell ref="H17:J17"/>
    <mergeCell ref="K17:M17"/>
    <mergeCell ref="B18:M18"/>
    <mergeCell ref="C16:G16"/>
    <mergeCell ref="C30:G30"/>
    <mergeCell ref="H30:J30"/>
    <mergeCell ref="B33:M33"/>
    <mergeCell ref="B34:M34"/>
    <mergeCell ref="K30:M30"/>
    <mergeCell ref="H31:J31"/>
    <mergeCell ref="K31:M31"/>
    <mergeCell ref="B43:M43"/>
    <mergeCell ref="C36:G36"/>
    <mergeCell ref="H36:J36"/>
    <mergeCell ref="K36:M36"/>
    <mergeCell ref="C37:G37"/>
    <mergeCell ref="C42:E42"/>
    <mergeCell ref="I42:M42"/>
    <mergeCell ref="B41:M41"/>
    <mergeCell ref="C38:G38"/>
    <mergeCell ref="H38:J38"/>
    <mergeCell ref="K38:M38"/>
    <mergeCell ref="H37:J37"/>
    <mergeCell ref="K37:M37"/>
    <mergeCell ref="B44:M44"/>
    <mergeCell ref="C45:E45"/>
    <mergeCell ref="I45:M45"/>
    <mergeCell ref="C51:E51"/>
    <mergeCell ref="C46:E46"/>
    <mergeCell ref="I46:M46"/>
    <mergeCell ref="C48:E48"/>
    <mergeCell ref="C54:E54"/>
    <mergeCell ref="B58:M58"/>
    <mergeCell ref="C53:E53"/>
    <mergeCell ref="I53:M53"/>
    <mergeCell ref="C55:E55"/>
    <mergeCell ref="I55:M55"/>
    <mergeCell ref="C52:E52"/>
    <mergeCell ref="I52:M52"/>
    <mergeCell ref="I48:M48"/>
    <mergeCell ref="C49:E49"/>
    <mergeCell ref="I49:M49"/>
    <mergeCell ref="C50:E50"/>
  </mergeCells>
  <phoneticPr fontId="2" type="noConversion"/>
  <hyperlinks>
    <hyperlink ref="K2:L2" location="'Master List'!A1" display="Return Master List" xr:uid="{A2944EF3-07FA-4724-A65F-88BBCE108FDA}"/>
  </hyperlinks>
  <pageMargins left="0.75" right="0.75" top="1" bottom="1" header="0.5" footer="0.5"/>
  <pageSetup orientation="landscape" r:id="rId1"/>
  <headerFooter alignWithMargins="0">
    <oddHeader>&amp;L&amp;"Arial,Italic"http://globalcybersoft.com&amp;R&amp;"Arial,Italic"Form: Software Requirements Specification</oddHeader>
    <oddFooter>&amp;L&amp;"Arial,Italic"SID v1.0</oddFooter>
  </headerFooter>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D421EA-9E10-44C2-95D3-1C13D431F1AF}">
  <sheetPr>
    <tabColor rgb="FF9984B6"/>
  </sheetPr>
  <dimension ref="B2:AO37"/>
  <sheetViews>
    <sheetView topLeftCell="C1" workbookViewId="0">
      <selection activeCell="N17" sqref="N17"/>
    </sheetView>
  </sheetViews>
  <sheetFormatPr defaultRowHeight="12.5"/>
  <sheetData>
    <row r="2" spans="2:41" ht="13">
      <c r="B2" s="291" t="s">
        <v>482</v>
      </c>
      <c r="C2" s="292"/>
      <c r="D2" s="492" t="s">
        <v>689</v>
      </c>
      <c r="E2" s="492"/>
      <c r="F2" s="492"/>
      <c r="G2" s="492"/>
      <c r="H2" s="492"/>
      <c r="I2" s="492"/>
      <c r="J2" s="492"/>
      <c r="K2" s="492"/>
      <c r="L2" s="492"/>
      <c r="M2" s="492"/>
      <c r="N2" s="492"/>
      <c r="O2" s="492"/>
      <c r="P2" s="294" t="s">
        <v>25</v>
      </c>
      <c r="Q2" s="295"/>
      <c r="R2" s="90" t="s">
        <v>227</v>
      </c>
      <c r="S2" s="2"/>
      <c r="T2" s="2"/>
      <c r="U2" s="2"/>
      <c r="V2" s="2"/>
      <c r="W2" s="2"/>
      <c r="X2" s="2"/>
      <c r="Y2" s="2"/>
      <c r="Z2" s="2"/>
      <c r="AA2" s="2"/>
      <c r="AB2" s="2"/>
      <c r="AC2" s="2"/>
      <c r="AD2" s="2"/>
      <c r="AE2" s="2"/>
      <c r="AF2" s="2"/>
      <c r="AG2" s="2"/>
      <c r="AH2" s="2"/>
      <c r="AI2" s="2"/>
      <c r="AJ2" s="2"/>
      <c r="AK2" s="2"/>
      <c r="AL2" s="2"/>
      <c r="AM2" s="2"/>
      <c r="AN2" s="2"/>
      <c r="AO2" s="2"/>
    </row>
    <row r="3" spans="2:41">
      <c r="B3" s="486" t="s">
        <v>26</v>
      </c>
      <c r="C3" s="487"/>
      <c r="D3" s="477" t="s">
        <v>452</v>
      </c>
      <c r="E3" s="478"/>
      <c r="F3" s="478"/>
      <c r="G3" s="478"/>
      <c r="H3" s="478"/>
      <c r="I3" s="478"/>
      <c r="J3" s="478"/>
      <c r="K3" s="478"/>
      <c r="L3" s="478"/>
      <c r="M3" s="478"/>
      <c r="N3" s="478"/>
      <c r="O3" s="478"/>
      <c r="P3" s="478"/>
      <c r="Q3" s="478"/>
      <c r="R3" s="479"/>
      <c r="S3" s="2"/>
      <c r="T3" s="2"/>
      <c r="U3" s="2"/>
      <c r="V3" s="2"/>
      <c r="W3" s="2"/>
      <c r="X3" s="2"/>
      <c r="Y3" s="2"/>
      <c r="Z3" s="2"/>
      <c r="AA3" s="2"/>
      <c r="AB3" s="2"/>
      <c r="AC3" s="2"/>
      <c r="AD3" s="2"/>
      <c r="AE3" s="2"/>
      <c r="AF3" s="2"/>
      <c r="AG3" s="2"/>
      <c r="AH3" s="2"/>
      <c r="AI3" s="2"/>
      <c r="AJ3" s="2"/>
      <c r="AK3" s="2"/>
      <c r="AL3" s="2"/>
      <c r="AM3" s="2"/>
      <c r="AN3" s="2"/>
      <c r="AO3" s="2"/>
    </row>
    <row r="4" spans="2:41">
      <c r="B4" s="488"/>
      <c r="C4" s="489"/>
      <c r="D4" s="480"/>
      <c r="E4" s="481"/>
      <c r="F4" s="481"/>
      <c r="G4" s="481"/>
      <c r="H4" s="481"/>
      <c r="I4" s="481"/>
      <c r="J4" s="481"/>
      <c r="K4" s="481"/>
      <c r="L4" s="481"/>
      <c r="M4" s="481"/>
      <c r="N4" s="481"/>
      <c r="O4" s="481"/>
      <c r="P4" s="481"/>
      <c r="Q4" s="481"/>
      <c r="R4" s="482"/>
      <c r="S4" s="2"/>
      <c r="T4" s="2"/>
      <c r="U4" s="2"/>
      <c r="V4" s="2"/>
      <c r="W4" s="2"/>
      <c r="X4" s="2"/>
      <c r="Y4" s="2"/>
      <c r="Z4" s="2"/>
      <c r="AA4" s="2"/>
      <c r="AB4" s="2"/>
      <c r="AC4" s="2"/>
      <c r="AD4" s="2"/>
      <c r="AE4" s="2"/>
      <c r="AF4" s="2"/>
      <c r="AG4" s="2"/>
      <c r="AH4" s="2"/>
      <c r="AI4" s="2"/>
      <c r="AJ4" s="2"/>
      <c r="AK4" s="2"/>
      <c r="AL4" s="2"/>
      <c r="AM4" s="2"/>
      <c r="AN4" s="2"/>
      <c r="AO4" s="2"/>
    </row>
    <row r="5" spans="2:41">
      <c r="B5" s="488"/>
      <c r="C5" s="489"/>
      <c r="D5" s="480"/>
      <c r="E5" s="481"/>
      <c r="F5" s="481"/>
      <c r="G5" s="481"/>
      <c r="H5" s="481"/>
      <c r="I5" s="481"/>
      <c r="J5" s="481"/>
      <c r="K5" s="481"/>
      <c r="L5" s="481"/>
      <c r="M5" s="481"/>
      <c r="N5" s="481"/>
      <c r="O5" s="481"/>
      <c r="P5" s="481"/>
      <c r="Q5" s="481"/>
      <c r="R5" s="482"/>
      <c r="S5" s="2"/>
      <c r="T5" s="2"/>
      <c r="U5" s="2"/>
      <c r="V5" s="2"/>
      <c r="W5" s="2"/>
      <c r="X5" s="2"/>
      <c r="Y5" s="2"/>
      <c r="Z5" s="2"/>
      <c r="AA5" s="2"/>
      <c r="AB5" s="2"/>
      <c r="AC5" s="2"/>
      <c r="AD5" s="2"/>
      <c r="AE5" s="2"/>
      <c r="AF5" s="2"/>
      <c r="AG5" s="2"/>
      <c r="AH5" s="2"/>
      <c r="AI5" s="2"/>
      <c r="AJ5" s="2"/>
      <c r="AK5" s="2"/>
      <c r="AL5" s="2"/>
      <c r="AM5" s="2"/>
      <c r="AN5" s="2"/>
      <c r="AO5" s="2"/>
    </row>
    <row r="6" spans="2:41">
      <c r="B6" s="490"/>
      <c r="C6" s="491"/>
      <c r="D6" s="483"/>
      <c r="E6" s="484"/>
      <c r="F6" s="484"/>
      <c r="G6" s="484"/>
      <c r="H6" s="484"/>
      <c r="I6" s="484"/>
      <c r="J6" s="484"/>
      <c r="K6" s="484"/>
      <c r="L6" s="484"/>
      <c r="M6" s="484"/>
      <c r="N6" s="484"/>
      <c r="O6" s="484"/>
      <c r="P6" s="484"/>
      <c r="Q6" s="484"/>
      <c r="R6" s="485"/>
      <c r="S6" s="2"/>
      <c r="T6" s="2"/>
      <c r="U6" s="2"/>
      <c r="V6" s="2"/>
      <c r="W6" s="2"/>
      <c r="X6" s="2"/>
      <c r="Y6" s="2"/>
      <c r="Z6" s="2"/>
      <c r="AA6" s="2"/>
      <c r="AB6" s="2"/>
      <c r="AC6" s="2"/>
      <c r="AD6" s="2"/>
      <c r="AE6" s="2"/>
      <c r="AF6" s="2"/>
      <c r="AG6" s="2"/>
      <c r="AH6" s="2"/>
      <c r="AI6" s="2"/>
      <c r="AJ6" s="2"/>
      <c r="AK6" s="2"/>
      <c r="AL6" s="2"/>
      <c r="AM6" s="2"/>
      <c r="AN6" s="2"/>
      <c r="AO6" s="2"/>
    </row>
    <row r="7" spans="2:41">
      <c r="B7" s="97" t="s">
        <v>227</v>
      </c>
      <c r="C7" s="97" t="s">
        <v>227</v>
      </c>
      <c r="D7" s="97" t="s">
        <v>227</v>
      </c>
      <c r="E7" s="97" t="s">
        <v>227</v>
      </c>
      <c r="F7" s="97" t="s">
        <v>227</v>
      </c>
      <c r="G7" s="97"/>
      <c r="H7" s="97"/>
      <c r="I7" s="97"/>
      <c r="J7" s="97"/>
      <c r="K7" s="97"/>
      <c r="L7" s="97"/>
      <c r="M7" s="97" t="s">
        <v>227</v>
      </c>
      <c r="N7" s="97" t="s">
        <v>227</v>
      </c>
      <c r="O7" s="97" t="s">
        <v>227</v>
      </c>
      <c r="P7" s="97" t="s">
        <v>227</v>
      </c>
      <c r="Q7" s="97" t="s">
        <v>227</v>
      </c>
      <c r="R7" s="97" t="s">
        <v>227</v>
      </c>
      <c r="S7" s="2"/>
      <c r="T7" s="2"/>
      <c r="U7" s="2"/>
      <c r="V7" s="2"/>
      <c r="W7" s="2"/>
      <c r="X7" s="2"/>
      <c r="Y7" s="2"/>
      <c r="Z7" s="2"/>
      <c r="AA7" s="2"/>
      <c r="AB7" s="2"/>
      <c r="AC7" s="2"/>
      <c r="AD7" s="2"/>
      <c r="AE7" s="2"/>
      <c r="AF7" s="2"/>
      <c r="AG7" s="2"/>
      <c r="AH7" s="2"/>
      <c r="AI7" s="2"/>
      <c r="AJ7" s="2"/>
      <c r="AK7" s="2"/>
      <c r="AL7" s="2"/>
      <c r="AM7" s="2"/>
      <c r="AN7" s="2"/>
      <c r="AO7" s="2"/>
    </row>
    <row r="8" spans="2:41" ht="13">
      <c r="B8" s="474" t="s">
        <v>484</v>
      </c>
      <c r="C8" s="475"/>
      <c r="D8" s="475"/>
      <c r="E8" s="475"/>
      <c r="F8" s="475"/>
      <c r="G8" s="475"/>
      <c r="H8" s="475"/>
      <c r="I8" s="475"/>
      <c r="J8" s="475"/>
      <c r="K8" s="475"/>
      <c r="L8" s="475"/>
      <c r="M8" s="475"/>
      <c r="N8" s="475"/>
      <c r="O8" s="475"/>
      <c r="P8" s="475"/>
      <c r="Q8" s="475"/>
      <c r="R8" s="475"/>
      <c r="S8" s="475"/>
      <c r="T8" s="475"/>
      <c r="U8" s="475"/>
      <c r="V8" s="475"/>
      <c r="W8" s="475"/>
      <c r="X8" s="475"/>
      <c r="Y8" s="475"/>
      <c r="Z8" s="475"/>
      <c r="AA8" s="475"/>
      <c r="AB8" s="475"/>
      <c r="AC8" s="475"/>
      <c r="AD8" s="475"/>
      <c r="AE8" s="475"/>
      <c r="AF8" s="475"/>
      <c r="AG8" s="475"/>
      <c r="AH8" s="475"/>
      <c r="AI8" s="475"/>
      <c r="AJ8" s="475"/>
      <c r="AK8" s="475"/>
      <c r="AL8" s="475"/>
      <c r="AM8" s="475"/>
      <c r="AN8" s="475"/>
      <c r="AO8" s="476"/>
    </row>
    <row r="9" spans="2:41">
      <c r="B9" t="s">
        <v>690</v>
      </c>
    </row>
    <row r="37" spans="2:2">
      <c r="B37" t="s">
        <v>691</v>
      </c>
    </row>
  </sheetData>
  <mergeCells count="6">
    <mergeCell ref="B8:AO8"/>
    <mergeCell ref="B2:C2"/>
    <mergeCell ref="D2:O2"/>
    <mergeCell ref="P2:Q2"/>
    <mergeCell ref="B3:C6"/>
    <mergeCell ref="D3:R6"/>
  </mergeCells>
  <hyperlinks>
    <hyperlink ref="P2" location="'Master List'!A1" display="Return Master List" xr:uid="{117B896C-7B59-4091-8CF8-162E1BF1A1D1}"/>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40FD9C-6828-44A7-827E-4859EFCD35C8}">
  <sheetPr>
    <tabColor rgb="FF00B050"/>
  </sheetPr>
  <dimension ref="B1:N109"/>
  <sheetViews>
    <sheetView topLeftCell="A134" zoomScaleNormal="100" workbookViewId="0">
      <selection activeCell="K115" sqref="K115"/>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9.1796875" style="2" customWidth="1"/>
    <col min="9" max="9" width="2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5" thickBot="1">
      <c r="B2" s="158" t="s">
        <v>23</v>
      </c>
      <c r="C2" s="159"/>
      <c r="D2" s="160" t="s">
        <v>693</v>
      </c>
      <c r="E2" s="160"/>
      <c r="F2" s="160"/>
      <c r="G2" s="160"/>
      <c r="H2" s="160"/>
      <c r="I2" s="160"/>
      <c r="J2" s="161" t="s">
        <v>25</v>
      </c>
      <c r="K2" s="162"/>
      <c r="L2" s="33"/>
    </row>
    <row r="3" spans="2:12">
      <c r="B3" s="163" t="s">
        <v>26</v>
      </c>
      <c r="C3" s="164"/>
      <c r="D3" s="169" t="s">
        <v>76</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13" thickBot="1">
      <c r="B6" s="167"/>
      <c r="C6" s="168"/>
      <c r="D6" s="175"/>
      <c r="E6" s="176"/>
      <c r="F6" s="176"/>
      <c r="G6" s="176"/>
      <c r="H6" s="176"/>
      <c r="I6" s="176"/>
      <c r="J6" s="176"/>
      <c r="K6" s="176"/>
      <c r="L6" s="177"/>
    </row>
    <row r="7" spans="2:12" ht="13" thickBot="1"/>
    <row r="8" spans="2:12" ht="13.5" thickBot="1">
      <c r="B8" s="204" t="s">
        <v>77</v>
      </c>
      <c r="C8" s="204"/>
      <c r="D8" s="204"/>
      <c r="E8" s="204"/>
      <c r="F8" s="204"/>
      <c r="G8" s="204"/>
      <c r="H8" s="204"/>
      <c r="I8" s="204"/>
      <c r="J8" s="204"/>
      <c r="K8" s="204"/>
      <c r="L8" s="204"/>
    </row>
    <row r="9" spans="2:12" ht="13">
      <c r="B9" s="208" t="s">
        <v>78</v>
      </c>
      <c r="C9" s="208"/>
      <c r="D9" s="208"/>
      <c r="E9" s="208"/>
      <c r="F9" s="208"/>
      <c r="G9" s="208"/>
      <c r="H9" s="208"/>
      <c r="I9" s="208"/>
      <c r="J9" s="208"/>
      <c r="K9" s="208"/>
      <c r="L9" s="208"/>
    </row>
    <row r="10" spans="2:12">
      <c r="B10" s="203" t="s">
        <v>79</v>
      </c>
      <c r="C10" s="203"/>
      <c r="D10" s="203"/>
      <c r="E10" s="203"/>
      <c r="F10" s="203"/>
      <c r="G10" s="203"/>
      <c r="H10" s="203"/>
      <c r="I10" s="203"/>
      <c r="J10" s="203"/>
      <c r="K10" s="203"/>
      <c r="L10" s="203"/>
    </row>
    <row r="11" spans="2:12" ht="14.25" customHeight="1">
      <c r="B11" s="201" t="s">
        <v>80</v>
      </c>
      <c r="C11" s="201" t="s">
        <v>80</v>
      </c>
      <c r="D11" s="201"/>
      <c r="E11" s="201"/>
      <c r="F11" s="201"/>
      <c r="G11" s="201"/>
      <c r="H11" s="201"/>
      <c r="I11" s="201"/>
      <c r="J11" s="201"/>
      <c r="K11" s="201"/>
      <c r="L11" s="201"/>
    </row>
    <row r="12" spans="2:12" ht="14.25" customHeight="1">
      <c r="B12" s="221" t="s">
        <v>81</v>
      </c>
      <c r="C12" s="202"/>
      <c r="D12" s="202"/>
      <c r="E12" s="202"/>
      <c r="F12" s="202"/>
      <c r="G12" s="202"/>
      <c r="H12" s="202"/>
      <c r="I12" s="202"/>
      <c r="J12" s="202"/>
      <c r="K12" s="202"/>
      <c r="L12" s="202"/>
    </row>
    <row r="13" spans="2:12" ht="14.25" customHeight="1">
      <c r="B13" s="221"/>
      <c r="C13" s="202"/>
      <c r="D13" s="202"/>
      <c r="E13" s="202"/>
      <c r="F13" s="202"/>
      <c r="G13" s="202"/>
      <c r="H13" s="202"/>
      <c r="I13" s="202"/>
      <c r="J13" s="202"/>
      <c r="K13" s="202"/>
      <c r="L13" s="202"/>
    </row>
    <row r="14" spans="2:12" ht="14.25" customHeight="1">
      <c r="B14" s="201" t="s">
        <v>82</v>
      </c>
      <c r="C14" s="201" t="s">
        <v>82</v>
      </c>
      <c r="D14" s="201"/>
      <c r="E14" s="201"/>
      <c r="F14" s="201"/>
      <c r="G14" s="201"/>
      <c r="H14" s="201"/>
      <c r="I14" s="201"/>
      <c r="J14" s="201"/>
      <c r="K14" s="201"/>
      <c r="L14" s="201"/>
    </row>
    <row r="15" spans="2:12" ht="14.25" customHeight="1">
      <c r="B15" s="203" t="s">
        <v>83</v>
      </c>
      <c r="C15" s="203"/>
      <c r="D15" s="203"/>
      <c r="E15" s="203"/>
      <c r="F15" s="203"/>
      <c r="G15" s="203"/>
      <c r="H15" s="203"/>
      <c r="I15" s="203"/>
      <c r="J15" s="203"/>
      <c r="K15" s="203"/>
      <c r="L15" s="203"/>
    </row>
    <row r="16" spans="2:12" ht="14.25" customHeight="1">
      <c r="B16" s="203" t="s">
        <v>84</v>
      </c>
      <c r="C16" s="203"/>
      <c r="D16" s="203"/>
      <c r="E16" s="203"/>
      <c r="F16" s="203"/>
      <c r="G16" s="203"/>
      <c r="H16" s="203"/>
      <c r="I16" s="203"/>
      <c r="J16" s="203"/>
      <c r="K16" s="203"/>
      <c r="L16" s="203"/>
    </row>
    <row r="17" spans="2:14" ht="14.25" customHeight="1">
      <c r="B17" s="203" t="s">
        <v>85</v>
      </c>
      <c r="C17" s="203"/>
      <c r="D17" s="203"/>
      <c r="E17" s="203"/>
      <c r="F17" s="203"/>
      <c r="G17" s="203"/>
      <c r="H17" s="203"/>
      <c r="I17" s="203"/>
      <c r="J17" s="203"/>
      <c r="K17" s="203"/>
      <c r="L17" s="203"/>
    </row>
    <row r="18" spans="2:14" ht="14.25" customHeight="1">
      <c r="B18" s="203" t="s">
        <v>86</v>
      </c>
      <c r="C18" s="203"/>
      <c r="D18" s="203"/>
      <c r="E18" s="203"/>
      <c r="F18" s="203"/>
      <c r="G18" s="203"/>
      <c r="H18" s="203"/>
      <c r="I18" s="203"/>
      <c r="J18" s="203"/>
      <c r="K18" s="203"/>
      <c r="L18" s="203"/>
    </row>
    <row r="19" spans="2:14" ht="14.25" customHeight="1">
      <c r="B19" s="34" t="s">
        <v>87</v>
      </c>
      <c r="C19" s="197" t="s">
        <v>88</v>
      </c>
      <c r="D19" s="197"/>
      <c r="E19" s="197"/>
      <c r="F19" s="197"/>
      <c r="G19" s="198" t="s">
        <v>89</v>
      </c>
      <c r="H19" s="198"/>
      <c r="I19" s="198"/>
      <c r="J19" s="198" t="s">
        <v>74</v>
      </c>
      <c r="K19" s="198"/>
      <c r="L19" s="198"/>
    </row>
    <row r="20" spans="2:14" ht="54.75" customHeight="1">
      <c r="B20" s="36">
        <v>1</v>
      </c>
      <c r="C20" s="199" t="s">
        <v>90</v>
      </c>
      <c r="D20" s="199"/>
      <c r="E20" s="199"/>
      <c r="F20" s="199"/>
      <c r="G20" s="218"/>
      <c r="H20" s="219"/>
      <c r="I20" s="220"/>
      <c r="J20" s="37"/>
      <c r="K20" s="38"/>
      <c r="L20" s="39"/>
      <c r="N20" s="98"/>
    </row>
    <row r="21" spans="2:14" ht="54.65" customHeight="1">
      <c r="B21" s="36">
        <v>2</v>
      </c>
      <c r="C21" s="199"/>
      <c r="D21" s="199"/>
      <c r="E21" s="199"/>
      <c r="F21" s="199"/>
      <c r="G21" s="199" t="s">
        <v>91</v>
      </c>
      <c r="H21" s="199"/>
      <c r="I21" s="199"/>
      <c r="J21" s="218"/>
      <c r="K21" s="219"/>
      <c r="L21" s="222"/>
    </row>
    <row r="22" spans="2:14" ht="68.25" customHeight="1" thickBot="1">
      <c r="B22" s="36">
        <v>3</v>
      </c>
      <c r="C22" s="209" t="s">
        <v>92</v>
      </c>
      <c r="D22" s="210"/>
      <c r="E22" s="210"/>
      <c r="F22" s="211"/>
      <c r="G22" s="195"/>
      <c r="H22" s="195"/>
      <c r="I22" s="195"/>
      <c r="J22" s="213"/>
      <c r="K22" s="213"/>
      <c r="L22" s="213"/>
    </row>
    <row r="23" spans="2:14" ht="54" customHeight="1">
      <c r="B23" s="36">
        <v>4</v>
      </c>
      <c r="C23" s="199"/>
      <c r="D23" s="199"/>
      <c r="E23" s="199"/>
      <c r="F23" s="199"/>
      <c r="G23" s="215" t="s">
        <v>692</v>
      </c>
      <c r="H23" s="216"/>
      <c r="I23" s="217"/>
      <c r="J23" s="37"/>
      <c r="K23" s="38"/>
      <c r="L23" s="39"/>
    </row>
    <row r="24" spans="2:14" ht="56.15" customHeight="1">
      <c r="B24" s="36">
        <v>5</v>
      </c>
      <c r="C24" s="214" t="s">
        <v>94</v>
      </c>
      <c r="D24" s="214"/>
      <c r="E24" s="214"/>
      <c r="F24" s="214"/>
      <c r="G24" s="199"/>
      <c r="H24" s="199"/>
      <c r="I24" s="199"/>
      <c r="J24" s="218"/>
      <c r="K24" s="219"/>
      <c r="L24" s="222"/>
    </row>
    <row r="25" spans="2:14" ht="59.15" customHeight="1" thickBot="1">
      <c r="B25" s="36">
        <v>6</v>
      </c>
      <c r="C25" s="209"/>
      <c r="D25" s="210"/>
      <c r="E25" s="210"/>
      <c r="F25" s="211"/>
      <c r="G25" s="195" t="s">
        <v>95</v>
      </c>
      <c r="H25" s="195"/>
      <c r="I25" s="195"/>
      <c r="J25" s="213"/>
      <c r="K25" s="213"/>
      <c r="L25" s="213"/>
    </row>
    <row r="26" spans="2:14" ht="49.5" customHeight="1">
      <c r="B26" s="36">
        <v>7</v>
      </c>
      <c r="C26" s="214" t="s">
        <v>96</v>
      </c>
      <c r="D26" s="214"/>
      <c r="E26" s="214"/>
      <c r="F26" s="214"/>
      <c r="G26" s="215"/>
      <c r="H26" s="216"/>
      <c r="I26" s="217"/>
      <c r="J26" s="37"/>
      <c r="K26" s="38"/>
      <c r="L26" s="39"/>
    </row>
    <row r="27" spans="2:14" ht="51.65" customHeight="1" thickBot="1">
      <c r="B27" s="36">
        <v>8</v>
      </c>
      <c r="C27" s="209" t="s">
        <v>97</v>
      </c>
      <c r="D27" s="210"/>
      <c r="E27" s="210"/>
      <c r="F27" s="211"/>
      <c r="G27" s="195"/>
      <c r="H27" s="195"/>
      <c r="I27" s="195"/>
      <c r="J27" s="212" t="str">
        <f>HYPERLINK("#'SR01'!A1","Refer to screen SR01")</f>
        <v>Refer to screen SR01</v>
      </c>
      <c r="K27" s="195"/>
      <c r="L27" s="195"/>
    </row>
    <row r="29" spans="2:14" ht="13.5" customHeight="1" thickBot="1">
      <c r="G29" s="44"/>
    </row>
    <row r="30" spans="2:14" ht="13.5" customHeight="1" thickBot="1">
      <c r="B30" s="204" t="s">
        <v>98</v>
      </c>
      <c r="C30" s="204"/>
      <c r="D30" s="204"/>
      <c r="E30" s="204"/>
      <c r="F30" s="204"/>
      <c r="G30" s="204"/>
      <c r="H30" s="204"/>
      <c r="I30" s="204"/>
      <c r="J30" s="204"/>
      <c r="K30" s="204"/>
      <c r="L30" s="204"/>
    </row>
    <row r="31" spans="2:14" ht="13.5" thickBot="1">
      <c r="B31" s="205" t="s">
        <v>99</v>
      </c>
      <c r="C31" s="206"/>
      <c r="D31" s="206"/>
      <c r="E31" s="206"/>
      <c r="F31" s="206"/>
      <c r="G31" s="206"/>
      <c r="H31" s="206"/>
      <c r="I31" s="206"/>
      <c r="J31" s="206"/>
      <c r="K31" s="206"/>
      <c r="L31" s="207"/>
    </row>
    <row r="32" spans="2:14" ht="13">
      <c r="B32" s="208" t="s">
        <v>78</v>
      </c>
      <c r="C32" s="208"/>
      <c r="D32" s="208"/>
      <c r="E32" s="208"/>
      <c r="F32" s="208"/>
      <c r="G32" s="208"/>
      <c r="H32" s="208"/>
      <c r="I32" s="208"/>
      <c r="J32" s="208"/>
      <c r="K32" s="208"/>
      <c r="L32" s="208"/>
    </row>
    <row r="33" spans="2:12">
      <c r="B33" s="203" t="s">
        <v>70</v>
      </c>
      <c r="C33" s="203"/>
      <c r="D33" s="203"/>
      <c r="E33" s="203"/>
      <c r="F33" s="203"/>
      <c r="G33" s="203"/>
      <c r="H33" s="203"/>
      <c r="I33" s="203"/>
      <c r="J33" s="203"/>
      <c r="K33" s="203"/>
      <c r="L33" s="203"/>
    </row>
    <row r="34" spans="2:12" ht="13">
      <c r="B34" s="201" t="s">
        <v>80</v>
      </c>
      <c r="C34" s="201" t="s">
        <v>80</v>
      </c>
      <c r="D34" s="201"/>
      <c r="E34" s="201"/>
      <c r="F34" s="201"/>
      <c r="G34" s="201"/>
      <c r="H34" s="201"/>
      <c r="I34" s="201"/>
      <c r="J34" s="201"/>
      <c r="K34" s="201"/>
      <c r="L34" s="201"/>
    </row>
    <row r="35" spans="2:12">
      <c r="B35" s="202" t="s">
        <v>100</v>
      </c>
      <c r="C35" s="202"/>
      <c r="D35" s="202"/>
      <c r="E35" s="202"/>
      <c r="F35" s="202"/>
      <c r="G35" s="202"/>
      <c r="H35" s="202"/>
      <c r="I35" s="202"/>
      <c r="J35" s="202"/>
      <c r="K35" s="202"/>
      <c r="L35" s="202"/>
    </row>
    <row r="36" spans="2:12" ht="13">
      <c r="B36" s="201" t="s">
        <v>82</v>
      </c>
      <c r="C36" s="201" t="s">
        <v>82</v>
      </c>
      <c r="D36" s="201"/>
      <c r="E36" s="201"/>
      <c r="F36" s="201"/>
      <c r="G36" s="201"/>
      <c r="H36" s="201"/>
      <c r="I36" s="201"/>
      <c r="J36" s="201"/>
      <c r="K36" s="201"/>
      <c r="L36" s="201"/>
    </row>
    <row r="37" spans="2:12">
      <c r="B37" s="203" t="s">
        <v>101</v>
      </c>
      <c r="C37" s="203"/>
      <c r="D37" s="203"/>
      <c r="E37" s="203"/>
      <c r="F37" s="203"/>
      <c r="G37" s="203"/>
      <c r="H37" s="203"/>
      <c r="I37" s="203"/>
      <c r="J37" s="203"/>
      <c r="K37" s="203"/>
      <c r="L37" s="203"/>
    </row>
    <row r="38" spans="2:12" ht="13">
      <c r="B38" s="34" t="s">
        <v>87</v>
      </c>
      <c r="C38" s="197" t="s">
        <v>88</v>
      </c>
      <c r="D38" s="197"/>
      <c r="E38" s="197"/>
      <c r="F38" s="197"/>
      <c r="G38" s="198" t="s">
        <v>89</v>
      </c>
      <c r="H38" s="198"/>
      <c r="I38" s="198"/>
      <c r="J38" s="198" t="s">
        <v>74</v>
      </c>
      <c r="K38" s="198"/>
      <c r="L38" s="198"/>
    </row>
    <row r="39" spans="2:12" ht="13">
      <c r="B39" s="36">
        <v>5.0999999999999996</v>
      </c>
      <c r="C39" s="199" t="s">
        <v>102</v>
      </c>
      <c r="D39" s="199"/>
      <c r="E39" s="199"/>
      <c r="F39" s="199"/>
      <c r="G39" s="199"/>
      <c r="H39" s="199"/>
      <c r="I39" s="199"/>
      <c r="J39" s="37"/>
      <c r="K39" s="38"/>
      <c r="L39" s="39"/>
    </row>
    <row r="40" spans="2:12" ht="13.5" thickBot="1">
      <c r="B40" s="35">
        <v>5.2</v>
      </c>
      <c r="C40" s="200"/>
      <c r="D40" s="200"/>
      <c r="E40" s="200"/>
      <c r="F40" s="200"/>
      <c r="G40" s="195" t="s">
        <v>103</v>
      </c>
      <c r="H40" s="195"/>
      <c r="I40" s="195"/>
      <c r="J40" s="196"/>
      <c r="K40" s="196"/>
      <c r="L40" s="196"/>
    </row>
    <row r="41" spans="2:12" ht="13.5" thickBot="1">
      <c r="B41" s="35">
        <v>5.3</v>
      </c>
      <c r="C41" s="200"/>
      <c r="D41" s="200"/>
      <c r="E41" s="200"/>
      <c r="F41" s="200"/>
      <c r="G41" s="195" t="s">
        <v>104</v>
      </c>
      <c r="H41" s="195"/>
      <c r="I41" s="195"/>
      <c r="J41" s="196"/>
      <c r="K41" s="196"/>
      <c r="L41" s="196"/>
    </row>
    <row r="42" spans="2:12" ht="13" thickBot="1"/>
    <row r="43" spans="2:12" ht="13.5" thickBot="1">
      <c r="B43" s="204" t="s">
        <v>98</v>
      </c>
      <c r="C43" s="204"/>
      <c r="D43" s="204"/>
      <c r="E43" s="204"/>
      <c r="F43" s="204"/>
      <c r="G43" s="204"/>
      <c r="H43" s="204"/>
      <c r="I43" s="204"/>
      <c r="J43" s="204"/>
      <c r="K43" s="204"/>
      <c r="L43" s="204"/>
    </row>
    <row r="44" spans="2:12" ht="13.5" thickBot="1">
      <c r="B44" s="205" t="s">
        <v>105</v>
      </c>
      <c r="C44" s="206"/>
      <c r="D44" s="206"/>
      <c r="E44" s="206"/>
      <c r="F44" s="206"/>
      <c r="G44" s="206"/>
      <c r="H44" s="206"/>
      <c r="I44" s="206"/>
      <c r="J44" s="206"/>
      <c r="K44" s="206"/>
      <c r="L44" s="207"/>
    </row>
    <row r="45" spans="2:12" ht="13">
      <c r="B45" s="208" t="s">
        <v>78</v>
      </c>
      <c r="C45" s="208"/>
      <c r="D45" s="208"/>
      <c r="E45" s="208"/>
      <c r="F45" s="208"/>
      <c r="G45" s="208"/>
      <c r="H45" s="208"/>
      <c r="I45" s="208"/>
      <c r="J45" s="208"/>
      <c r="K45" s="208"/>
      <c r="L45" s="208"/>
    </row>
    <row r="46" spans="2:12">
      <c r="B46" s="203" t="s">
        <v>70</v>
      </c>
      <c r="C46" s="203"/>
      <c r="D46" s="203"/>
      <c r="E46" s="203"/>
      <c r="F46" s="203"/>
      <c r="G46" s="203"/>
      <c r="H46" s="203"/>
      <c r="I46" s="203"/>
      <c r="J46" s="203"/>
      <c r="K46" s="203"/>
      <c r="L46" s="203"/>
    </row>
    <row r="47" spans="2:12" ht="13">
      <c r="B47" s="201" t="s">
        <v>80</v>
      </c>
      <c r="C47" s="201" t="s">
        <v>80</v>
      </c>
      <c r="D47" s="201"/>
      <c r="E47" s="201"/>
      <c r="F47" s="201"/>
      <c r="G47" s="201"/>
      <c r="H47" s="201"/>
      <c r="I47" s="201"/>
      <c r="J47" s="201"/>
      <c r="K47" s="201"/>
      <c r="L47" s="201"/>
    </row>
    <row r="48" spans="2:12">
      <c r="B48" s="202" t="s">
        <v>100</v>
      </c>
      <c r="C48" s="202"/>
      <c r="D48" s="202"/>
      <c r="E48" s="202"/>
      <c r="F48" s="202"/>
      <c r="G48" s="202"/>
      <c r="H48" s="202"/>
      <c r="I48" s="202"/>
      <c r="J48" s="202"/>
      <c r="K48" s="202"/>
      <c r="L48" s="202"/>
    </row>
    <row r="49" spans="2:12" ht="13">
      <c r="B49" s="201" t="s">
        <v>82</v>
      </c>
      <c r="C49" s="201" t="s">
        <v>82</v>
      </c>
      <c r="D49" s="201"/>
      <c r="E49" s="201"/>
      <c r="F49" s="201"/>
      <c r="G49" s="201"/>
      <c r="H49" s="201"/>
      <c r="I49" s="201"/>
      <c r="J49" s="201"/>
      <c r="K49" s="201"/>
      <c r="L49" s="201"/>
    </row>
    <row r="50" spans="2:12">
      <c r="B50" s="203" t="s">
        <v>106</v>
      </c>
      <c r="C50" s="203"/>
      <c r="D50" s="203"/>
      <c r="E50" s="203"/>
      <c r="F50" s="203"/>
      <c r="G50" s="203"/>
      <c r="H50" s="203"/>
      <c r="I50" s="203"/>
      <c r="J50" s="203"/>
      <c r="K50" s="203"/>
      <c r="L50" s="203"/>
    </row>
    <row r="51" spans="2:12" ht="13">
      <c r="B51" s="34" t="s">
        <v>87</v>
      </c>
      <c r="C51" s="197" t="s">
        <v>88</v>
      </c>
      <c r="D51" s="197"/>
      <c r="E51" s="197"/>
      <c r="F51" s="197"/>
      <c r="G51" s="198" t="s">
        <v>89</v>
      </c>
      <c r="H51" s="198"/>
      <c r="I51" s="198"/>
      <c r="J51" s="198" t="s">
        <v>74</v>
      </c>
      <c r="K51" s="198"/>
      <c r="L51" s="198"/>
    </row>
    <row r="52" spans="2:12" ht="13">
      <c r="B52" s="36">
        <v>5.0999999999999996</v>
      </c>
      <c r="C52" s="199" t="s">
        <v>107</v>
      </c>
      <c r="D52" s="199"/>
      <c r="E52" s="199"/>
      <c r="F52" s="199"/>
      <c r="G52" s="199"/>
      <c r="H52" s="199"/>
      <c r="I52" s="199"/>
      <c r="J52" s="37"/>
      <c r="K52" s="38"/>
      <c r="L52" s="39"/>
    </row>
    <row r="53" spans="2:12" ht="13.5" thickBot="1">
      <c r="B53" s="35">
        <v>5.2</v>
      </c>
      <c r="C53" s="200"/>
      <c r="D53" s="200"/>
      <c r="E53" s="200"/>
      <c r="F53" s="200"/>
      <c r="G53" s="195" t="s">
        <v>108</v>
      </c>
      <c r="H53" s="195"/>
      <c r="I53" s="195"/>
      <c r="J53" s="196"/>
      <c r="K53" s="196"/>
      <c r="L53" s="196"/>
    </row>
    <row r="54" spans="2:12" ht="13.5" thickBot="1">
      <c r="B54" s="35">
        <v>5.3</v>
      </c>
      <c r="C54" s="200"/>
      <c r="D54" s="200"/>
      <c r="E54" s="200"/>
      <c r="F54" s="200"/>
      <c r="G54" s="195" t="s">
        <v>104</v>
      </c>
      <c r="H54" s="195"/>
      <c r="I54" s="195"/>
      <c r="J54" s="196"/>
      <c r="K54" s="196"/>
      <c r="L54" s="196"/>
    </row>
    <row r="56" spans="2:12" ht="13" thickBot="1"/>
    <row r="57" spans="2:12" ht="13.5" thickBot="1">
      <c r="B57" s="204" t="s">
        <v>98</v>
      </c>
      <c r="C57" s="204"/>
      <c r="D57" s="204"/>
      <c r="E57" s="204"/>
      <c r="F57" s="204"/>
      <c r="G57" s="204"/>
      <c r="H57" s="204"/>
      <c r="I57" s="204"/>
      <c r="J57" s="204"/>
      <c r="K57" s="204"/>
      <c r="L57" s="204"/>
    </row>
    <row r="58" spans="2:12" ht="13.5" thickBot="1">
      <c r="B58" s="205" t="s">
        <v>109</v>
      </c>
      <c r="C58" s="206"/>
      <c r="D58" s="206"/>
      <c r="E58" s="206"/>
      <c r="F58" s="206"/>
      <c r="G58" s="206"/>
      <c r="H58" s="206"/>
      <c r="I58" s="206"/>
      <c r="J58" s="206"/>
      <c r="K58" s="206"/>
      <c r="L58" s="207"/>
    </row>
    <row r="59" spans="2:12" ht="13">
      <c r="B59" s="208" t="s">
        <v>78</v>
      </c>
      <c r="C59" s="208"/>
      <c r="D59" s="208"/>
      <c r="E59" s="208"/>
      <c r="F59" s="208"/>
      <c r="G59" s="208"/>
      <c r="H59" s="208"/>
      <c r="I59" s="208"/>
      <c r="J59" s="208"/>
      <c r="K59" s="208"/>
      <c r="L59" s="208"/>
    </row>
    <row r="60" spans="2:12">
      <c r="B60" s="203" t="s">
        <v>70</v>
      </c>
      <c r="C60" s="203"/>
      <c r="D60" s="203"/>
      <c r="E60" s="203"/>
      <c r="F60" s="203"/>
      <c r="G60" s="203"/>
      <c r="H60" s="203"/>
      <c r="I60" s="203"/>
      <c r="J60" s="203"/>
      <c r="K60" s="203"/>
      <c r="L60" s="203"/>
    </row>
    <row r="61" spans="2:12" ht="13">
      <c r="B61" s="201" t="s">
        <v>80</v>
      </c>
      <c r="C61" s="201" t="s">
        <v>80</v>
      </c>
      <c r="D61" s="201"/>
      <c r="E61" s="201"/>
      <c r="F61" s="201"/>
      <c r="G61" s="201"/>
      <c r="H61" s="201"/>
      <c r="I61" s="201"/>
      <c r="J61" s="201"/>
      <c r="K61" s="201"/>
      <c r="L61" s="201"/>
    </row>
    <row r="62" spans="2:12">
      <c r="B62" s="202" t="s">
        <v>110</v>
      </c>
      <c r="C62" s="202"/>
      <c r="D62" s="202"/>
      <c r="E62" s="202"/>
      <c r="F62" s="202"/>
      <c r="G62" s="202"/>
      <c r="H62" s="202"/>
      <c r="I62" s="202"/>
      <c r="J62" s="202"/>
      <c r="K62" s="202"/>
      <c r="L62" s="202"/>
    </row>
    <row r="63" spans="2:12" ht="13">
      <c r="B63" s="201" t="s">
        <v>82</v>
      </c>
      <c r="C63" s="201" t="s">
        <v>82</v>
      </c>
      <c r="D63" s="201"/>
      <c r="E63" s="201"/>
      <c r="F63" s="201"/>
      <c r="G63" s="201"/>
      <c r="H63" s="201"/>
      <c r="I63" s="201"/>
      <c r="J63" s="201"/>
      <c r="K63" s="201"/>
      <c r="L63" s="201"/>
    </row>
    <row r="64" spans="2:12">
      <c r="B64" s="203" t="s">
        <v>111</v>
      </c>
      <c r="C64" s="203"/>
      <c r="D64" s="203"/>
      <c r="E64" s="203"/>
      <c r="F64" s="203"/>
      <c r="G64" s="203"/>
      <c r="H64" s="203"/>
      <c r="I64" s="203"/>
      <c r="J64" s="203"/>
      <c r="K64" s="203"/>
      <c r="L64" s="203"/>
    </row>
    <row r="65" spans="2:12" ht="13">
      <c r="B65" s="34" t="s">
        <v>87</v>
      </c>
      <c r="C65" s="197" t="s">
        <v>88</v>
      </c>
      <c r="D65" s="197"/>
      <c r="E65" s="197"/>
      <c r="F65" s="197"/>
      <c r="G65" s="198" t="s">
        <v>89</v>
      </c>
      <c r="H65" s="198"/>
      <c r="I65" s="198"/>
      <c r="J65" s="198" t="s">
        <v>74</v>
      </c>
      <c r="K65" s="198"/>
      <c r="L65" s="198"/>
    </row>
    <row r="66" spans="2:12" ht="13">
      <c r="B66" s="36">
        <v>5.0999999999999996</v>
      </c>
      <c r="C66" s="199" t="s">
        <v>112</v>
      </c>
      <c r="D66" s="199"/>
      <c r="E66" s="199"/>
      <c r="F66" s="199"/>
      <c r="G66" s="199"/>
      <c r="H66" s="199"/>
      <c r="I66" s="199"/>
      <c r="J66" s="37"/>
      <c r="K66" s="38"/>
      <c r="L66" s="39"/>
    </row>
    <row r="67" spans="2:12" ht="32.5" customHeight="1" thickBot="1">
      <c r="B67" s="35">
        <v>5.2</v>
      </c>
      <c r="C67" s="200"/>
      <c r="D67" s="200"/>
      <c r="E67" s="200"/>
      <c r="F67" s="200"/>
      <c r="G67" s="195" t="s">
        <v>113</v>
      </c>
      <c r="H67" s="195"/>
      <c r="I67" s="195"/>
      <c r="J67" s="196"/>
      <c r="K67" s="196"/>
      <c r="L67" s="196"/>
    </row>
    <row r="68" spans="2:12" ht="13.5" thickBot="1">
      <c r="B68" s="35">
        <v>5.3</v>
      </c>
      <c r="C68" s="200"/>
      <c r="D68" s="200"/>
      <c r="E68" s="200"/>
      <c r="F68" s="200"/>
      <c r="G68" s="195" t="s">
        <v>114</v>
      </c>
      <c r="H68" s="195"/>
      <c r="I68" s="195"/>
      <c r="J68" s="196"/>
      <c r="K68" s="196"/>
      <c r="L68" s="196"/>
    </row>
    <row r="70" spans="2:12" ht="13" thickBot="1"/>
    <row r="71" spans="2:12" ht="13.5" thickBot="1">
      <c r="B71" s="204" t="s">
        <v>98</v>
      </c>
      <c r="C71" s="204"/>
      <c r="D71" s="204"/>
      <c r="E71" s="204"/>
      <c r="F71" s="204"/>
      <c r="G71" s="204"/>
      <c r="H71" s="204"/>
      <c r="I71" s="204"/>
      <c r="J71" s="204"/>
      <c r="K71" s="204"/>
      <c r="L71" s="204"/>
    </row>
    <row r="72" spans="2:12" ht="13.5" thickBot="1">
      <c r="B72" s="205" t="s">
        <v>115</v>
      </c>
      <c r="C72" s="206"/>
      <c r="D72" s="206"/>
      <c r="E72" s="206"/>
      <c r="F72" s="206"/>
      <c r="G72" s="206"/>
      <c r="H72" s="206"/>
      <c r="I72" s="206"/>
      <c r="J72" s="206"/>
      <c r="K72" s="206"/>
      <c r="L72" s="207"/>
    </row>
    <row r="73" spans="2:12" ht="13">
      <c r="B73" s="208" t="s">
        <v>78</v>
      </c>
      <c r="C73" s="208"/>
      <c r="D73" s="208"/>
      <c r="E73" s="208"/>
      <c r="F73" s="208"/>
      <c r="G73" s="208"/>
      <c r="H73" s="208"/>
      <c r="I73" s="208"/>
      <c r="J73" s="208"/>
      <c r="K73" s="208"/>
      <c r="L73" s="208"/>
    </row>
    <row r="74" spans="2:12">
      <c r="B74" s="203" t="s">
        <v>70</v>
      </c>
      <c r="C74" s="203"/>
      <c r="D74" s="203"/>
      <c r="E74" s="203"/>
      <c r="F74" s="203"/>
      <c r="G74" s="203"/>
      <c r="H74" s="203"/>
      <c r="I74" s="203"/>
      <c r="J74" s="203"/>
      <c r="K74" s="203"/>
      <c r="L74" s="203"/>
    </row>
    <row r="75" spans="2:12" ht="13">
      <c r="B75" s="201" t="s">
        <v>80</v>
      </c>
      <c r="C75" s="201" t="s">
        <v>80</v>
      </c>
      <c r="D75" s="201"/>
      <c r="E75" s="201"/>
      <c r="F75" s="201"/>
      <c r="G75" s="201"/>
      <c r="H75" s="201"/>
      <c r="I75" s="201"/>
      <c r="J75" s="201"/>
      <c r="K75" s="201"/>
      <c r="L75" s="201"/>
    </row>
    <row r="76" spans="2:12">
      <c r="B76" s="202" t="s">
        <v>116</v>
      </c>
      <c r="C76" s="202"/>
      <c r="D76" s="202"/>
      <c r="E76" s="202"/>
      <c r="F76" s="202"/>
      <c r="G76" s="202"/>
      <c r="H76" s="202"/>
      <c r="I76" s="202"/>
      <c r="J76" s="202"/>
      <c r="K76" s="202"/>
      <c r="L76" s="202"/>
    </row>
    <row r="77" spans="2:12" ht="13">
      <c r="B77" s="201" t="s">
        <v>82</v>
      </c>
      <c r="C77" s="201" t="s">
        <v>82</v>
      </c>
      <c r="D77" s="201"/>
      <c r="E77" s="201"/>
      <c r="F77" s="201"/>
      <c r="G77" s="201"/>
      <c r="H77" s="201"/>
      <c r="I77" s="201"/>
      <c r="J77" s="201"/>
      <c r="K77" s="201"/>
      <c r="L77" s="201"/>
    </row>
    <row r="78" spans="2:12">
      <c r="B78" s="203" t="s">
        <v>117</v>
      </c>
      <c r="C78" s="203"/>
      <c r="D78" s="203"/>
      <c r="E78" s="203"/>
      <c r="F78" s="203"/>
      <c r="G78" s="203"/>
      <c r="H78" s="203"/>
      <c r="I78" s="203"/>
      <c r="J78" s="203"/>
      <c r="K78" s="203"/>
      <c r="L78" s="203"/>
    </row>
    <row r="79" spans="2:12" ht="13">
      <c r="B79" s="34" t="s">
        <v>87</v>
      </c>
      <c r="C79" s="197" t="s">
        <v>88</v>
      </c>
      <c r="D79" s="197"/>
      <c r="E79" s="197"/>
      <c r="F79" s="197"/>
      <c r="G79" s="198" t="s">
        <v>89</v>
      </c>
      <c r="H79" s="198"/>
      <c r="I79" s="198"/>
      <c r="J79" s="198" t="s">
        <v>74</v>
      </c>
      <c r="K79" s="198"/>
      <c r="L79" s="198"/>
    </row>
    <row r="80" spans="2:12" ht="13">
      <c r="B80" s="36">
        <v>5.0999999999999996</v>
      </c>
      <c r="C80" s="199" t="s">
        <v>118</v>
      </c>
      <c r="D80" s="199"/>
      <c r="E80" s="199"/>
      <c r="F80" s="199"/>
      <c r="G80" s="199"/>
      <c r="H80" s="199"/>
      <c r="I80" s="199"/>
      <c r="J80" s="37"/>
      <c r="K80" s="38"/>
      <c r="L80" s="39"/>
    </row>
    <row r="81" spans="2:12" ht="39" customHeight="1" thickBot="1">
      <c r="B81" s="35">
        <v>5.2</v>
      </c>
      <c r="C81" s="200"/>
      <c r="D81" s="200"/>
      <c r="E81" s="200"/>
      <c r="F81" s="200"/>
      <c r="G81" s="195" t="s">
        <v>119</v>
      </c>
      <c r="H81" s="195"/>
      <c r="I81" s="195"/>
      <c r="J81" s="196"/>
      <c r="K81" s="196"/>
      <c r="L81" s="196"/>
    </row>
    <row r="82" spans="2:12" ht="13.5" thickBot="1">
      <c r="B82" s="35">
        <v>5.3</v>
      </c>
      <c r="C82" s="200"/>
      <c r="D82" s="200"/>
      <c r="E82" s="200"/>
      <c r="F82" s="200"/>
      <c r="G82" s="195" t="s">
        <v>114</v>
      </c>
      <c r="H82" s="195"/>
      <c r="I82" s="195"/>
      <c r="J82" s="196"/>
      <c r="K82" s="196"/>
      <c r="L82" s="196"/>
    </row>
    <row r="84" spans="2:12" ht="13" thickBot="1"/>
    <row r="85" spans="2:12" ht="13.5" thickBot="1">
      <c r="B85" s="204" t="s">
        <v>98</v>
      </c>
      <c r="C85" s="204"/>
      <c r="D85" s="204"/>
      <c r="E85" s="204"/>
      <c r="F85" s="204"/>
      <c r="G85" s="204"/>
      <c r="H85" s="204"/>
      <c r="I85" s="204"/>
      <c r="J85" s="204"/>
      <c r="K85" s="204"/>
      <c r="L85" s="204"/>
    </row>
    <row r="86" spans="2:12" ht="13.5" thickBot="1">
      <c r="B86" s="205" t="s">
        <v>120</v>
      </c>
      <c r="C86" s="206"/>
      <c r="D86" s="206"/>
      <c r="E86" s="206"/>
      <c r="F86" s="206"/>
      <c r="G86" s="206"/>
      <c r="H86" s="206"/>
      <c r="I86" s="206"/>
      <c r="J86" s="206"/>
      <c r="K86" s="206"/>
      <c r="L86" s="207"/>
    </row>
    <row r="87" spans="2:12" ht="13">
      <c r="B87" s="208" t="s">
        <v>78</v>
      </c>
      <c r="C87" s="208"/>
      <c r="D87" s="208"/>
      <c r="E87" s="208"/>
      <c r="F87" s="208"/>
      <c r="G87" s="208"/>
      <c r="H87" s="208"/>
      <c r="I87" s="208"/>
      <c r="J87" s="208"/>
      <c r="K87" s="208"/>
      <c r="L87" s="208"/>
    </row>
    <row r="88" spans="2:12">
      <c r="B88" s="203" t="s">
        <v>70</v>
      </c>
      <c r="C88" s="203"/>
      <c r="D88" s="203"/>
      <c r="E88" s="203"/>
      <c r="F88" s="203"/>
      <c r="G88" s="203"/>
      <c r="H88" s="203"/>
      <c r="I88" s="203"/>
      <c r="J88" s="203"/>
      <c r="K88" s="203"/>
      <c r="L88" s="203"/>
    </row>
    <row r="89" spans="2:12" ht="13">
      <c r="B89" s="201" t="s">
        <v>80</v>
      </c>
      <c r="C89" s="201" t="s">
        <v>80</v>
      </c>
      <c r="D89" s="201"/>
      <c r="E89" s="201"/>
      <c r="F89" s="201"/>
      <c r="G89" s="201"/>
      <c r="H89" s="201"/>
      <c r="I89" s="201"/>
      <c r="J89" s="201"/>
      <c r="K89" s="201"/>
      <c r="L89" s="201"/>
    </row>
    <row r="90" spans="2:12">
      <c r="B90" s="202" t="s">
        <v>116</v>
      </c>
      <c r="C90" s="202"/>
      <c r="D90" s="202"/>
      <c r="E90" s="202"/>
      <c r="F90" s="202"/>
      <c r="G90" s="202"/>
      <c r="H90" s="202"/>
      <c r="I90" s="202"/>
      <c r="J90" s="202"/>
      <c r="K90" s="202"/>
      <c r="L90" s="202"/>
    </row>
    <row r="91" spans="2:12" ht="13">
      <c r="B91" s="201" t="s">
        <v>82</v>
      </c>
      <c r="C91" s="201" t="s">
        <v>82</v>
      </c>
      <c r="D91" s="201"/>
      <c r="E91" s="201"/>
      <c r="F91" s="201"/>
      <c r="G91" s="201"/>
      <c r="H91" s="201"/>
      <c r="I91" s="201"/>
      <c r="J91" s="201"/>
      <c r="K91" s="201"/>
      <c r="L91" s="201"/>
    </row>
    <row r="92" spans="2:12">
      <c r="B92" s="203" t="s">
        <v>121</v>
      </c>
      <c r="C92" s="203"/>
      <c r="D92" s="203"/>
      <c r="E92" s="203"/>
      <c r="F92" s="203"/>
      <c r="G92" s="203"/>
      <c r="H92" s="203"/>
      <c r="I92" s="203"/>
      <c r="J92" s="203"/>
      <c r="K92" s="203"/>
      <c r="L92" s="203"/>
    </row>
    <row r="93" spans="2:12" ht="13">
      <c r="B93" s="34" t="s">
        <v>87</v>
      </c>
      <c r="C93" s="197" t="s">
        <v>122</v>
      </c>
      <c r="D93" s="197"/>
      <c r="E93" s="197"/>
      <c r="F93" s="197"/>
      <c r="G93" s="198" t="s">
        <v>89</v>
      </c>
      <c r="H93" s="198"/>
      <c r="I93" s="198"/>
      <c r="J93" s="198" t="s">
        <v>74</v>
      </c>
      <c r="K93" s="198"/>
      <c r="L93" s="198"/>
    </row>
    <row r="94" spans="2:12" ht="13">
      <c r="B94" s="36">
        <v>5.0999999999999996</v>
      </c>
      <c r="C94" s="199" t="s">
        <v>123</v>
      </c>
      <c r="D94" s="199"/>
      <c r="E94" s="199"/>
      <c r="F94" s="199"/>
      <c r="G94" s="199"/>
      <c r="H94" s="199"/>
      <c r="I94" s="199"/>
      <c r="J94" s="37"/>
      <c r="K94" s="38"/>
      <c r="L94" s="39"/>
    </row>
    <row r="95" spans="2:12" ht="13.5" thickBot="1">
      <c r="B95" s="35">
        <v>5.2</v>
      </c>
      <c r="C95" s="200"/>
      <c r="D95" s="200"/>
      <c r="E95" s="200"/>
      <c r="F95" s="200"/>
      <c r="G95" s="195" t="s">
        <v>124</v>
      </c>
      <c r="H95" s="195"/>
      <c r="I95" s="195"/>
      <c r="J95" s="196"/>
      <c r="K95" s="196"/>
      <c r="L95" s="196"/>
    </row>
    <row r="97" spans="2:12" ht="13" thickBot="1"/>
    <row r="98" spans="2:12" ht="13.5" thickBot="1">
      <c r="B98" s="204" t="s">
        <v>98</v>
      </c>
      <c r="C98" s="204"/>
      <c r="D98" s="204"/>
      <c r="E98" s="204"/>
      <c r="F98" s="204"/>
      <c r="G98" s="204"/>
      <c r="H98" s="204"/>
      <c r="I98" s="204"/>
      <c r="J98" s="204"/>
      <c r="K98" s="204"/>
      <c r="L98" s="204"/>
    </row>
    <row r="99" spans="2:12" ht="13.5" thickBot="1">
      <c r="B99" s="205" t="s">
        <v>125</v>
      </c>
      <c r="C99" s="206"/>
      <c r="D99" s="206"/>
      <c r="E99" s="206"/>
      <c r="F99" s="206"/>
      <c r="G99" s="206"/>
      <c r="H99" s="206"/>
      <c r="I99" s="206"/>
      <c r="J99" s="206"/>
      <c r="K99" s="206"/>
      <c r="L99" s="207"/>
    </row>
    <row r="100" spans="2:12" ht="13">
      <c r="B100" s="208" t="s">
        <v>78</v>
      </c>
      <c r="C100" s="208"/>
      <c r="D100" s="208"/>
      <c r="E100" s="208"/>
      <c r="F100" s="208"/>
      <c r="G100" s="208"/>
      <c r="H100" s="208"/>
      <c r="I100" s="208"/>
      <c r="J100" s="208"/>
      <c r="K100" s="208"/>
      <c r="L100" s="208"/>
    </row>
    <row r="101" spans="2:12">
      <c r="B101" s="203" t="s">
        <v>70</v>
      </c>
      <c r="C101" s="203"/>
      <c r="D101" s="203"/>
      <c r="E101" s="203"/>
      <c r="F101" s="203"/>
      <c r="G101" s="203"/>
      <c r="H101" s="203"/>
      <c r="I101" s="203"/>
      <c r="J101" s="203"/>
      <c r="K101" s="203"/>
      <c r="L101" s="203"/>
    </row>
    <row r="102" spans="2:12" ht="13">
      <c r="B102" s="201" t="s">
        <v>80</v>
      </c>
      <c r="C102" s="201" t="s">
        <v>80</v>
      </c>
      <c r="D102" s="201"/>
      <c r="E102" s="201"/>
      <c r="F102" s="201"/>
      <c r="G102" s="201"/>
      <c r="H102" s="201"/>
      <c r="I102" s="201"/>
      <c r="J102" s="201"/>
      <c r="K102" s="201"/>
      <c r="L102" s="201"/>
    </row>
    <row r="103" spans="2:12">
      <c r="B103" s="202" t="s">
        <v>116</v>
      </c>
      <c r="C103" s="202"/>
      <c r="D103" s="202"/>
      <c r="E103" s="202"/>
      <c r="F103" s="202"/>
      <c r="G103" s="202"/>
      <c r="H103" s="202"/>
      <c r="I103" s="202"/>
      <c r="J103" s="202"/>
      <c r="K103" s="202"/>
      <c r="L103" s="202"/>
    </row>
    <row r="104" spans="2:12" ht="13">
      <c r="B104" s="201" t="s">
        <v>82</v>
      </c>
      <c r="C104" s="201" t="s">
        <v>82</v>
      </c>
      <c r="D104" s="201"/>
      <c r="E104" s="201"/>
      <c r="F104" s="201"/>
      <c r="G104" s="201"/>
      <c r="H104" s="201"/>
      <c r="I104" s="201"/>
      <c r="J104" s="201"/>
      <c r="K104" s="201"/>
      <c r="L104" s="201"/>
    </row>
    <row r="105" spans="2:12">
      <c r="B105" s="203" t="s">
        <v>121</v>
      </c>
      <c r="C105" s="203"/>
      <c r="D105" s="203"/>
      <c r="E105" s="203"/>
      <c r="F105" s="203"/>
      <c r="G105" s="203"/>
      <c r="H105" s="203"/>
      <c r="I105" s="203"/>
      <c r="J105" s="203"/>
      <c r="K105" s="203"/>
      <c r="L105" s="203"/>
    </row>
    <row r="106" spans="2:12" ht="13">
      <c r="B106" s="34" t="s">
        <v>87</v>
      </c>
      <c r="C106" s="197" t="s">
        <v>122</v>
      </c>
      <c r="D106" s="197"/>
      <c r="E106" s="197"/>
      <c r="F106" s="197"/>
      <c r="G106" s="198" t="s">
        <v>89</v>
      </c>
      <c r="H106" s="198"/>
      <c r="I106" s="198"/>
      <c r="J106" s="198" t="s">
        <v>74</v>
      </c>
      <c r="K106" s="198"/>
      <c r="L106" s="198"/>
    </row>
    <row r="107" spans="2:12" ht="13">
      <c r="B107" s="36">
        <v>5.0999999999999996</v>
      </c>
      <c r="C107" s="199" t="s">
        <v>123</v>
      </c>
      <c r="D107" s="199"/>
      <c r="E107" s="199"/>
      <c r="F107" s="199"/>
      <c r="G107" s="199"/>
      <c r="H107" s="199"/>
      <c r="I107" s="199"/>
      <c r="J107" s="37"/>
      <c r="K107" s="38"/>
      <c r="L107" s="39"/>
    </row>
    <row r="108" spans="2:12" ht="13.5" thickBot="1">
      <c r="B108" s="35">
        <v>5.2</v>
      </c>
      <c r="C108" s="200"/>
      <c r="D108" s="200"/>
      <c r="E108" s="200"/>
      <c r="F108" s="200"/>
      <c r="G108" s="195" t="s">
        <v>124</v>
      </c>
      <c r="H108" s="195"/>
      <c r="I108" s="195"/>
      <c r="J108" s="196"/>
      <c r="K108" s="196"/>
      <c r="L108" s="196"/>
    </row>
    <row r="109" spans="2:12" ht="34" customHeight="1" thickBot="1">
      <c r="B109" s="35">
        <v>5.3</v>
      </c>
      <c r="C109" s="200" t="s">
        <v>126</v>
      </c>
      <c r="D109" s="200"/>
      <c r="E109" s="200"/>
      <c r="F109" s="200"/>
      <c r="G109" s="195"/>
      <c r="H109" s="195"/>
      <c r="I109" s="195"/>
      <c r="J109" s="196"/>
      <c r="K109" s="196"/>
      <c r="L109" s="196"/>
    </row>
  </sheetData>
  <mergeCells count="151">
    <mergeCell ref="J21:L21"/>
    <mergeCell ref="C20:F20"/>
    <mergeCell ref="B17:L17"/>
    <mergeCell ref="B18:L18"/>
    <mergeCell ref="C23:F23"/>
    <mergeCell ref="G23:I23"/>
    <mergeCell ref="C24:F24"/>
    <mergeCell ref="G24:I24"/>
    <mergeCell ref="J24:L24"/>
    <mergeCell ref="C22:F22"/>
    <mergeCell ref="G22:I22"/>
    <mergeCell ref="J22:L22"/>
    <mergeCell ref="C21:F21"/>
    <mergeCell ref="G21:I21"/>
    <mergeCell ref="B8:L8"/>
    <mergeCell ref="B2:C2"/>
    <mergeCell ref="D2:I2"/>
    <mergeCell ref="J2:K2"/>
    <mergeCell ref="B3:C6"/>
    <mergeCell ref="D3:L6"/>
    <mergeCell ref="G20:I20"/>
    <mergeCell ref="B9:L9"/>
    <mergeCell ref="B10:L10"/>
    <mergeCell ref="B11:L11"/>
    <mergeCell ref="B12:L12"/>
    <mergeCell ref="B14:L14"/>
    <mergeCell ref="B13:L13"/>
    <mergeCell ref="B15:L15"/>
    <mergeCell ref="B16:L16"/>
    <mergeCell ref="C19:F19"/>
    <mergeCell ref="G19:I19"/>
    <mergeCell ref="J19:L19"/>
    <mergeCell ref="C27:F27"/>
    <mergeCell ref="G27:I27"/>
    <mergeCell ref="J27:L27"/>
    <mergeCell ref="C25:F25"/>
    <mergeCell ref="G25:I25"/>
    <mergeCell ref="J25:L25"/>
    <mergeCell ref="C26:F26"/>
    <mergeCell ref="G26:I26"/>
    <mergeCell ref="B48:L48"/>
    <mergeCell ref="B30:L30"/>
    <mergeCell ref="B31:L31"/>
    <mergeCell ref="B32:L32"/>
    <mergeCell ref="B33:L33"/>
    <mergeCell ref="B34:L34"/>
    <mergeCell ref="B35:L35"/>
    <mergeCell ref="B36:L36"/>
    <mergeCell ref="B37:L37"/>
    <mergeCell ref="J41:L41"/>
    <mergeCell ref="C40:F40"/>
    <mergeCell ref="G40:I40"/>
    <mergeCell ref="J40:L40"/>
    <mergeCell ref="C38:F38"/>
    <mergeCell ref="G38:I38"/>
    <mergeCell ref="J38:L38"/>
    <mergeCell ref="B64:L64"/>
    <mergeCell ref="B57:L57"/>
    <mergeCell ref="B58:L58"/>
    <mergeCell ref="B59:L59"/>
    <mergeCell ref="C54:F54"/>
    <mergeCell ref="B49:L49"/>
    <mergeCell ref="B50:L50"/>
    <mergeCell ref="C51:F51"/>
    <mergeCell ref="G51:I51"/>
    <mergeCell ref="J51:L51"/>
    <mergeCell ref="C52:F52"/>
    <mergeCell ref="G52:I52"/>
    <mergeCell ref="C53:F53"/>
    <mergeCell ref="G53:I53"/>
    <mergeCell ref="J53:L53"/>
    <mergeCell ref="C81:F81"/>
    <mergeCell ref="G81:I81"/>
    <mergeCell ref="J81:L81"/>
    <mergeCell ref="C82:F82"/>
    <mergeCell ref="B72:L72"/>
    <mergeCell ref="B73:L73"/>
    <mergeCell ref="B74:L74"/>
    <mergeCell ref="B75:L75"/>
    <mergeCell ref="B76:L76"/>
    <mergeCell ref="B77:L77"/>
    <mergeCell ref="B100:L100"/>
    <mergeCell ref="B101:L101"/>
    <mergeCell ref="B91:L91"/>
    <mergeCell ref="B92:L92"/>
    <mergeCell ref="C95:F95"/>
    <mergeCell ref="G95:I95"/>
    <mergeCell ref="J95:L95"/>
    <mergeCell ref="B85:L85"/>
    <mergeCell ref="B86:L86"/>
    <mergeCell ref="B87:L87"/>
    <mergeCell ref="B88:L88"/>
    <mergeCell ref="B89:L89"/>
    <mergeCell ref="B90:L90"/>
    <mergeCell ref="C39:F39"/>
    <mergeCell ref="G39:I39"/>
    <mergeCell ref="C41:F41"/>
    <mergeCell ref="G41:I41"/>
    <mergeCell ref="B43:L43"/>
    <mergeCell ref="B44:L44"/>
    <mergeCell ref="B45:L45"/>
    <mergeCell ref="B46:L46"/>
    <mergeCell ref="B47:L47"/>
    <mergeCell ref="G68:I68"/>
    <mergeCell ref="J68:L68"/>
    <mergeCell ref="C79:F79"/>
    <mergeCell ref="G79:I79"/>
    <mergeCell ref="J79:L79"/>
    <mergeCell ref="C80:F80"/>
    <mergeCell ref="G80:I80"/>
    <mergeCell ref="G54:I54"/>
    <mergeCell ref="J54:L54"/>
    <mergeCell ref="C65:F65"/>
    <mergeCell ref="G65:I65"/>
    <mergeCell ref="J65:L65"/>
    <mergeCell ref="C66:F66"/>
    <mergeCell ref="G66:I66"/>
    <mergeCell ref="B78:L78"/>
    <mergeCell ref="B71:L71"/>
    <mergeCell ref="C67:F67"/>
    <mergeCell ref="G67:I67"/>
    <mergeCell ref="J67:L67"/>
    <mergeCell ref="C68:F68"/>
    <mergeCell ref="B60:L60"/>
    <mergeCell ref="B61:L61"/>
    <mergeCell ref="B62:L62"/>
    <mergeCell ref="B63:L63"/>
    <mergeCell ref="G109:I109"/>
    <mergeCell ref="J109:L109"/>
    <mergeCell ref="C106:F106"/>
    <mergeCell ref="G106:I106"/>
    <mergeCell ref="J106:L106"/>
    <mergeCell ref="C107:F107"/>
    <mergeCell ref="G107:I107"/>
    <mergeCell ref="G82:I82"/>
    <mergeCell ref="J82:L82"/>
    <mergeCell ref="C93:F93"/>
    <mergeCell ref="G93:I93"/>
    <mergeCell ref="J93:L93"/>
    <mergeCell ref="C94:F94"/>
    <mergeCell ref="G94:I94"/>
    <mergeCell ref="C108:F108"/>
    <mergeCell ref="G108:I108"/>
    <mergeCell ref="J108:L108"/>
    <mergeCell ref="C109:F109"/>
    <mergeCell ref="B102:L102"/>
    <mergeCell ref="B103:L103"/>
    <mergeCell ref="B104:L104"/>
    <mergeCell ref="B105:L105"/>
    <mergeCell ref="B98:L98"/>
    <mergeCell ref="B99:L99"/>
  </mergeCells>
  <phoneticPr fontId="2" type="noConversion"/>
  <hyperlinks>
    <hyperlink ref="J2:K2" location="'Master List'!A1" display="Return Master List" xr:uid="{28AF9B03-1920-4CD7-9D6C-098472182110}"/>
  </hyperlinks>
  <pageMargins left="0.75" right="0.75" top="1" bottom="1" header="0.5" footer="0.5"/>
  <pageSetup scale="91"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25A37-5FBD-4D28-9879-D0C0EF3E2E4F}">
  <sheetPr>
    <tabColor rgb="FF00B050"/>
  </sheetPr>
  <dimension ref="B1:L86"/>
  <sheetViews>
    <sheetView topLeftCell="A113" zoomScaleNormal="100" workbookViewId="0">
      <selection activeCell="L119" sqref="L119"/>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9.1796875" style="2" customWidth="1"/>
    <col min="9" max="9" width="2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5" thickBot="1">
      <c r="B2" s="158" t="s">
        <v>23</v>
      </c>
      <c r="C2" s="159"/>
      <c r="D2" s="160" t="s">
        <v>127</v>
      </c>
      <c r="E2" s="160"/>
      <c r="F2" s="160"/>
      <c r="G2" s="160"/>
      <c r="H2" s="160"/>
      <c r="I2" s="160"/>
      <c r="J2" s="161" t="s">
        <v>25</v>
      </c>
      <c r="K2" s="162"/>
      <c r="L2" s="33"/>
    </row>
    <row r="3" spans="2:12">
      <c r="B3" s="163" t="s">
        <v>26</v>
      </c>
      <c r="C3" s="164"/>
      <c r="D3" s="169" t="s">
        <v>128</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13" thickBot="1">
      <c r="B6" s="167"/>
      <c r="C6" s="168"/>
      <c r="D6" s="175"/>
      <c r="E6" s="176"/>
      <c r="F6" s="176"/>
      <c r="G6" s="176"/>
      <c r="H6" s="176"/>
      <c r="I6" s="176"/>
      <c r="J6" s="176"/>
      <c r="K6" s="176"/>
      <c r="L6" s="177"/>
    </row>
    <row r="7" spans="2:12" ht="13" thickBot="1"/>
    <row r="8" spans="2:12" ht="13.5" thickBot="1">
      <c r="B8" s="204" t="s">
        <v>77</v>
      </c>
      <c r="C8" s="204"/>
      <c r="D8" s="204"/>
      <c r="E8" s="204"/>
      <c r="F8" s="204"/>
      <c r="G8" s="204"/>
      <c r="H8" s="204"/>
      <c r="I8" s="204"/>
      <c r="J8" s="204"/>
      <c r="K8" s="204"/>
      <c r="L8" s="204"/>
    </row>
    <row r="9" spans="2:12" ht="13">
      <c r="B9" s="208" t="s">
        <v>78</v>
      </c>
      <c r="C9" s="208"/>
      <c r="D9" s="208"/>
      <c r="E9" s="208"/>
      <c r="F9" s="208"/>
      <c r="G9" s="208"/>
      <c r="H9" s="208"/>
      <c r="I9" s="208"/>
      <c r="J9" s="208"/>
      <c r="K9" s="208"/>
      <c r="L9" s="208"/>
    </row>
    <row r="10" spans="2:12">
      <c r="B10" s="203" t="s">
        <v>70</v>
      </c>
      <c r="C10" s="203"/>
      <c r="D10" s="203"/>
      <c r="E10" s="203"/>
      <c r="F10" s="203"/>
      <c r="G10" s="203"/>
      <c r="H10" s="203"/>
      <c r="I10" s="203"/>
      <c r="J10" s="203"/>
      <c r="K10" s="203"/>
      <c r="L10" s="203"/>
    </row>
    <row r="11" spans="2:12" ht="14.25" customHeight="1">
      <c r="B11" s="201" t="s">
        <v>80</v>
      </c>
      <c r="C11" s="201" t="s">
        <v>80</v>
      </c>
      <c r="D11" s="201"/>
      <c r="E11" s="201"/>
      <c r="F11" s="201"/>
      <c r="G11" s="201"/>
      <c r="H11" s="201"/>
      <c r="I11" s="201"/>
      <c r="J11" s="201"/>
      <c r="K11" s="201"/>
      <c r="L11" s="201"/>
    </row>
    <row r="12" spans="2:12" ht="14.25" customHeight="1">
      <c r="B12" s="221" t="s">
        <v>129</v>
      </c>
      <c r="C12" s="202"/>
      <c r="D12" s="202"/>
      <c r="E12" s="202"/>
      <c r="F12" s="202"/>
      <c r="G12" s="202"/>
      <c r="H12" s="202"/>
      <c r="I12" s="202"/>
      <c r="J12" s="202"/>
      <c r="K12" s="202"/>
      <c r="L12" s="202"/>
    </row>
    <row r="13" spans="2:12" ht="14.25" customHeight="1">
      <c r="B13" s="223" t="s">
        <v>130</v>
      </c>
      <c r="C13" s="224"/>
      <c r="D13" s="224"/>
      <c r="E13" s="224"/>
      <c r="F13" s="224"/>
      <c r="G13" s="224"/>
      <c r="H13" s="224"/>
      <c r="I13" s="224"/>
      <c r="J13" s="224"/>
      <c r="K13" s="224"/>
      <c r="L13" s="225"/>
    </row>
    <row r="14" spans="2:12" ht="14.25" customHeight="1">
      <c r="B14" s="201" t="s">
        <v>82</v>
      </c>
      <c r="C14" s="201" t="s">
        <v>82</v>
      </c>
      <c r="D14" s="201"/>
      <c r="E14" s="201"/>
      <c r="F14" s="201"/>
      <c r="G14" s="201"/>
      <c r="H14" s="201"/>
      <c r="I14" s="201"/>
      <c r="J14" s="201"/>
      <c r="K14" s="201"/>
      <c r="L14" s="201"/>
    </row>
    <row r="15" spans="2:12" ht="17.149999999999999" customHeight="1">
      <c r="B15" s="221" t="s">
        <v>131</v>
      </c>
      <c r="C15" s="203"/>
      <c r="D15" s="203"/>
      <c r="E15" s="203"/>
      <c r="F15" s="203"/>
      <c r="G15" s="203"/>
      <c r="H15" s="203"/>
      <c r="I15" s="203"/>
      <c r="J15" s="203"/>
      <c r="K15" s="203"/>
      <c r="L15" s="203"/>
    </row>
    <row r="16" spans="2:12" ht="14.25" customHeight="1">
      <c r="B16" s="227" t="s">
        <v>132</v>
      </c>
      <c r="C16" s="228"/>
      <c r="D16" s="228"/>
      <c r="E16" s="228"/>
      <c r="F16" s="228"/>
      <c r="G16" s="228"/>
      <c r="H16" s="228"/>
      <c r="I16" s="228"/>
      <c r="J16" s="228"/>
      <c r="K16" s="228"/>
      <c r="L16" s="229"/>
    </row>
    <row r="17" spans="2:12" ht="14.25" customHeight="1">
      <c r="B17" s="227" t="s">
        <v>133</v>
      </c>
      <c r="C17" s="228"/>
      <c r="D17" s="228"/>
      <c r="E17" s="228"/>
      <c r="F17" s="228"/>
      <c r="G17" s="228"/>
      <c r="H17" s="228"/>
      <c r="I17" s="228"/>
      <c r="J17" s="228"/>
      <c r="K17" s="228"/>
      <c r="L17" s="229"/>
    </row>
    <row r="18" spans="2:12" ht="14.25" customHeight="1">
      <c r="B18" s="226" t="s">
        <v>134</v>
      </c>
      <c r="C18" s="203"/>
      <c r="D18" s="203"/>
      <c r="E18" s="203"/>
      <c r="F18" s="203"/>
      <c r="G18" s="203"/>
      <c r="H18" s="203"/>
      <c r="I18" s="203"/>
      <c r="J18" s="203"/>
      <c r="K18" s="203"/>
      <c r="L18" s="203"/>
    </row>
    <row r="19" spans="2:12" ht="14.25" customHeight="1">
      <c r="B19" s="34" t="s">
        <v>87</v>
      </c>
      <c r="C19" s="197" t="s">
        <v>88</v>
      </c>
      <c r="D19" s="197"/>
      <c r="E19" s="197"/>
      <c r="F19" s="197"/>
      <c r="G19" s="198" t="s">
        <v>89</v>
      </c>
      <c r="H19" s="198"/>
      <c r="I19" s="198"/>
      <c r="J19" s="198" t="s">
        <v>74</v>
      </c>
      <c r="K19" s="198"/>
      <c r="L19" s="198"/>
    </row>
    <row r="20" spans="2:12" ht="14.25" customHeight="1">
      <c r="B20" s="36">
        <v>1</v>
      </c>
      <c r="C20" s="199" t="s">
        <v>135</v>
      </c>
      <c r="D20" s="199"/>
      <c r="E20" s="199"/>
      <c r="F20" s="199"/>
      <c r="G20" s="199"/>
      <c r="H20" s="199"/>
      <c r="I20" s="199"/>
      <c r="J20" s="230"/>
      <c r="K20" s="231"/>
      <c r="L20" s="232"/>
    </row>
    <row r="21" spans="2:12" ht="14.25" customHeight="1">
      <c r="B21" s="36">
        <v>2</v>
      </c>
      <c r="C21" s="199" t="s">
        <v>136</v>
      </c>
      <c r="D21" s="199"/>
      <c r="E21" s="199"/>
      <c r="F21" s="199"/>
      <c r="G21" s="199"/>
      <c r="H21" s="199"/>
      <c r="I21" s="199"/>
      <c r="J21" s="230"/>
      <c r="K21" s="231"/>
      <c r="L21" s="232"/>
    </row>
    <row r="22" spans="2:12" ht="32.15" customHeight="1">
      <c r="B22" s="36">
        <v>3</v>
      </c>
      <c r="C22" s="199" t="s">
        <v>137</v>
      </c>
      <c r="D22" s="199"/>
      <c r="E22" s="199"/>
      <c r="F22" s="199"/>
      <c r="G22" s="199"/>
      <c r="H22" s="199"/>
      <c r="I22" s="199"/>
      <c r="J22" s="37"/>
      <c r="K22" s="38"/>
      <c r="L22" s="39"/>
    </row>
    <row r="23" spans="2:12" ht="15.65" customHeight="1">
      <c r="B23" s="36">
        <v>4</v>
      </c>
      <c r="C23" s="199"/>
      <c r="D23" s="199"/>
      <c r="E23" s="199"/>
      <c r="F23" s="199"/>
      <c r="G23" s="199" t="s">
        <v>138</v>
      </c>
      <c r="H23" s="199"/>
      <c r="I23" s="199"/>
      <c r="J23" s="218" t="s">
        <v>75</v>
      </c>
      <c r="K23" s="219"/>
      <c r="L23" s="222"/>
    </row>
    <row r="24" spans="2:12" ht="14.25" customHeight="1">
      <c r="B24" s="36">
        <v>5</v>
      </c>
      <c r="C24" s="199" t="s">
        <v>139</v>
      </c>
      <c r="D24" s="199"/>
      <c r="E24" s="199"/>
      <c r="F24" s="199"/>
      <c r="G24" s="199"/>
      <c r="H24" s="199"/>
      <c r="I24" s="199"/>
      <c r="J24" s="37"/>
      <c r="K24" s="38"/>
      <c r="L24" s="39"/>
    </row>
    <row r="25" spans="2:12" ht="43" customHeight="1" thickBot="1">
      <c r="B25" s="36">
        <v>6</v>
      </c>
      <c r="C25" s="200"/>
      <c r="D25" s="200"/>
      <c r="E25" s="200"/>
      <c r="F25" s="200"/>
      <c r="G25" s="195" t="s">
        <v>140</v>
      </c>
      <c r="H25" s="195"/>
      <c r="I25" s="195"/>
      <c r="J25" s="196"/>
      <c r="K25" s="196"/>
      <c r="L25" s="196"/>
    </row>
    <row r="26" spans="2:12" ht="43" customHeight="1" thickBot="1">
      <c r="B26" s="36">
        <v>7</v>
      </c>
      <c r="C26" s="200" t="s">
        <v>141</v>
      </c>
      <c r="D26" s="200"/>
      <c r="E26" s="200"/>
      <c r="F26" s="200"/>
      <c r="G26" s="195"/>
      <c r="H26" s="195"/>
      <c r="I26" s="195"/>
      <c r="J26" s="196"/>
      <c r="K26" s="196"/>
      <c r="L26" s="196"/>
    </row>
    <row r="27" spans="2:12" ht="43" customHeight="1" thickBot="1">
      <c r="B27" s="36">
        <v>8</v>
      </c>
      <c r="C27" s="200"/>
      <c r="D27" s="200"/>
      <c r="E27" s="200"/>
      <c r="F27" s="200"/>
      <c r="G27" s="195" t="s">
        <v>142</v>
      </c>
      <c r="H27" s="195"/>
      <c r="I27" s="195"/>
      <c r="J27" s="196"/>
      <c r="K27" s="196"/>
      <c r="L27" s="196"/>
    </row>
    <row r="28" spans="2:12" ht="43" customHeight="1" thickBot="1">
      <c r="B28" s="36">
        <v>9</v>
      </c>
      <c r="C28" s="200" t="s">
        <v>143</v>
      </c>
      <c r="D28" s="200"/>
      <c r="E28" s="200"/>
      <c r="F28" s="200"/>
      <c r="G28" s="195"/>
      <c r="H28" s="195"/>
      <c r="I28" s="195"/>
      <c r="J28" s="196"/>
      <c r="K28" s="196"/>
      <c r="L28" s="196"/>
    </row>
    <row r="29" spans="2:12" ht="43" customHeight="1" thickBot="1">
      <c r="B29" s="36">
        <v>10</v>
      </c>
      <c r="C29" s="200"/>
      <c r="D29" s="200"/>
      <c r="E29" s="200"/>
      <c r="F29" s="200"/>
      <c r="G29" s="195" t="s">
        <v>144</v>
      </c>
      <c r="H29" s="195"/>
      <c r="I29" s="195"/>
      <c r="J29" s="196"/>
      <c r="K29" s="196"/>
      <c r="L29" s="196"/>
    </row>
    <row r="30" spans="2:12" ht="41.15" customHeight="1">
      <c r="B30" s="36">
        <v>11</v>
      </c>
      <c r="C30" s="200" t="s">
        <v>145</v>
      </c>
      <c r="D30" s="200"/>
      <c r="E30" s="200"/>
      <c r="F30" s="200"/>
      <c r="G30" s="195"/>
      <c r="H30" s="195"/>
      <c r="I30" s="195"/>
      <c r="J30" s="213" t="str">
        <f>HYPERLINK("#'SR02'!A1","Refer to screen SR02")</f>
        <v>Refer to screen SR02</v>
      </c>
      <c r="K30" s="196"/>
      <c r="L30" s="196"/>
    </row>
    <row r="31" spans="2:12" ht="13" thickBot="1"/>
    <row r="32" spans="2:12" ht="12.75" customHeight="1" thickBot="1">
      <c r="B32" s="204" t="s">
        <v>98</v>
      </c>
      <c r="C32" s="204"/>
      <c r="D32" s="204"/>
      <c r="E32" s="204"/>
      <c r="F32" s="204"/>
      <c r="G32" s="204"/>
      <c r="H32" s="204"/>
      <c r="I32" s="204"/>
      <c r="J32" s="204"/>
      <c r="K32" s="204"/>
      <c r="L32" s="204"/>
    </row>
    <row r="33" spans="2:12" ht="13.5" thickBot="1">
      <c r="B33" s="205" t="s">
        <v>146</v>
      </c>
      <c r="C33" s="206"/>
      <c r="D33" s="206"/>
      <c r="E33" s="206"/>
      <c r="F33" s="206"/>
      <c r="G33" s="206"/>
      <c r="H33" s="206"/>
      <c r="I33" s="206"/>
      <c r="J33" s="206"/>
      <c r="K33" s="206"/>
      <c r="L33" s="207"/>
    </row>
    <row r="34" spans="2:12" ht="13">
      <c r="B34" s="208" t="s">
        <v>78</v>
      </c>
      <c r="C34" s="208"/>
      <c r="D34" s="208"/>
      <c r="E34" s="208"/>
      <c r="F34" s="208"/>
      <c r="G34" s="208"/>
      <c r="H34" s="208"/>
      <c r="I34" s="208"/>
      <c r="J34" s="208"/>
      <c r="K34" s="208"/>
      <c r="L34" s="208"/>
    </row>
    <row r="35" spans="2:12" ht="14.25" customHeight="1">
      <c r="B35" s="203" t="s">
        <v>70</v>
      </c>
      <c r="C35" s="203"/>
      <c r="D35" s="203"/>
      <c r="E35" s="203"/>
      <c r="F35" s="203"/>
      <c r="G35" s="203"/>
      <c r="H35" s="203"/>
      <c r="I35" s="203"/>
      <c r="J35" s="203"/>
      <c r="K35" s="203"/>
      <c r="L35" s="203"/>
    </row>
    <row r="36" spans="2:12" ht="14.25" customHeight="1">
      <c r="B36" s="201" t="s">
        <v>80</v>
      </c>
      <c r="C36" s="201" t="s">
        <v>80</v>
      </c>
      <c r="D36" s="201"/>
      <c r="E36" s="201"/>
      <c r="F36" s="201"/>
      <c r="G36" s="201"/>
      <c r="H36" s="201"/>
      <c r="I36" s="201"/>
      <c r="J36" s="201"/>
      <c r="K36" s="201"/>
      <c r="L36" s="201"/>
    </row>
    <row r="37" spans="2:12" ht="14.25" customHeight="1">
      <c r="B37" s="202" t="s">
        <v>147</v>
      </c>
      <c r="C37" s="202"/>
      <c r="D37" s="202"/>
      <c r="E37" s="202"/>
      <c r="F37" s="202"/>
      <c r="G37" s="202"/>
      <c r="H37" s="202"/>
      <c r="I37" s="202"/>
      <c r="J37" s="202"/>
      <c r="K37" s="202"/>
      <c r="L37" s="202"/>
    </row>
    <row r="38" spans="2:12" ht="14.25" customHeight="1">
      <c r="B38" s="201" t="s">
        <v>82</v>
      </c>
      <c r="C38" s="201" t="s">
        <v>82</v>
      </c>
      <c r="D38" s="201"/>
      <c r="E38" s="201"/>
      <c r="F38" s="201"/>
      <c r="G38" s="201"/>
      <c r="H38" s="201"/>
      <c r="I38" s="201"/>
      <c r="J38" s="201"/>
      <c r="K38" s="201"/>
      <c r="L38" s="201"/>
    </row>
    <row r="39" spans="2:12" ht="14.25" customHeight="1">
      <c r="B39" s="203" t="s">
        <v>148</v>
      </c>
      <c r="C39" s="203"/>
      <c r="D39" s="203"/>
      <c r="E39" s="203"/>
      <c r="F39" s="203"/>
      <c r="G39" s="203"/>
      <c r="H39" s="203"/>
      <c r="I39" s="203"/>
      <c r="J39" s="203"/>
      <c r="K39" s="203"/>
      <c r="L39" s="203"/>
    </row>
    <row r="40" spans="2:12" ht="14.25" customHeight="1">
      <c r="B40" s="34" t="s">
        <v>87</v>
      </c>
      <c r="C40" s="197" t="s">
        <v>88</v>
      </c>
      <c r="D40" s="197"/>
      <c r="E40" s="197"/>
      <c r="F40" s="197"/>
      <c r="G40" s="198" t="s">
        <v>89</v>
      </c>
      <c r="H40" s="198"/>
      <c r="I40" s="198"/>
      <c r="J40" s="198" t="s">
        <v>74</v>
      </c>
      <c r="K40" s="198"/>
      <c r="L40" s="198"/>
    </row>
    <row r="41" spans="2:12" ht="30" customHeight="1">
      <c r="B41" s="36">
        <v>9.1</v>
      </c>
      <c r="C41" s="199" t="s">
        <v>149</v>
      </c>
      <c r="D41" s="199"/>
      <c r="E41" s="199"/>
      <c r="F41" s="199"/>
      <c r="G41" s="199"/>
      <c r="H41" s="199"/>
      <c r="I41" s="199"/>
      <c r="J41" s="37"/>
      <c r="K41" s="38"/>
      <c r="L41" s="39"/>
    </row>
    <row r="42" spans="2:12" ht="13.5" thickBot="1">
      <c r="B42" s="35">
        <v>9.1999999999999993</v>
      </c>
      <c r="C42" s="200"/>
      <c r="D42" s="200"/>
      <c r="E42" s="200"/>
      <c r="F42" s="200"/>
      <c r="G42" s="195" t="s">
        <v>150</v>
      </c>
      <c r="H42" s="195"/>
      <c r="I42" s="195"/>
      <c r="J42" s="196"/>
      <c r="K42" s="196"/>
      <c r="L42" s="196"/>
    </row>
    <row r="43" spans="2:12" ht="13.5" thickBot="1">
      <c r="B43" s="35">
        <v>9.3000000000000007</v>
      </c>
      <c r="C43" s="200"/>
      <c r="D43" s="200"/>
      <c r="E43" s="200"/>
      <c r="F43" s="200"/>
      <c r="G43" s="195" t="s">
        <v>151</v>
      </c>
      <c r="H43" s="195"/>
      <c r="I43" s="195"/>
      <c r="J43" s="196"/>
      <c r="K43" s="196"/>
      <c r="L43" s="196"/>
    </row>
    <row r="45" spans="2:12" ht="13" thickBot="1"/>
    <row r="46" spans="2:12" ht="13.5" thickBot="1">
      <c r="B46" s="204" t="s">
        <v>98</v>
      </c>
      <c r="C46" s="204"/>
      <c r="D46" s="204"/>
      <c r="E46" s="204"/>
      <c r="F46" s="204"/>
      <c r="G46" s="204"/>
      <c r="H46" s="204"/>
      <c r="I46" s="204"/>
      <c r="J46" s="204"/>
      <c r="K46" s="204"/>
      <c r="L46" s="204"/>
    </row>
    <row r="47" spans="2:12" ht="13.5" thickBot="1">
      <c r="B47" s="205" t="s">
        <v>152</v>
      </c>
      <c r="C47" s="206"/>
      <c r="D47" s="206"/>
      <c r="E47" s="206"/>
      <c r="F47" s="206"/>
      <c r="G47" s="206"/>
      <c r="H47" s="206"/>
      <c r="I47" s="206"/>
      <c r="J47" s="206"/>
      <c r="K47" s="206"/>
      <c r="L47" s="207"/>
    </row>
    <row r="48" spans="2:12" ht="13">
      <c r="B48" s="208" t="s">
        <v>78</v>
      </c>
      <c r="C48" s="208"/>
      <c r="D48" s="208"/>
      <c r="E48" s="208"/>
      <c r="F48" s="208"/>
      <c r="G48" s="208"/>
      <c r="H48" s="208"/>
      <c r="I48" s="208"/>
      <c r="J48" s="208"/>
      <c r="K48" s="208"/>
      <c r="L48" s="208"/>
    </row>
    <row r="49" spans="2:12">
      <c r="B49" s="203" t="s">
        <v>70</v>
      </c>
      <c r="C49" s="203"/>
      <c r="D49" s="203"/>
      <c r="E49" s="203"/>
      <c r="F49" s="203"/>
      <c r="G49" s="203"/>
      <c r="H49" s="203"/>
      <c r="I49" s="203"/>
      <c r="J49" s="203"/>
      <c r="K49" s="203"/>
      <c r="L49" s="203"/>
    </row>
    <row r="50" spans="2:12" ht="13">
      <c r="B50" s="201" t="s">
        <v>80</v>
      </c>
      <c r="C50" s="201" t="s">
        <v>80</v>
      </c>
      <c r="D50" s="201"/>
      <c r="E50" s="201"/>
      <c r="F50" s="201"/>
      <c r="G50" s="201"/>
      <c r="H50" s="201"/>
      <c r="I50" s="201"/>
      <c r="J50" s="201"/>
      <c r="K50" s="201"/>
      <c r="L50" s="201"/>
    </row>
    <row r="51" spans="2:12">
      <c r="B51" s="202" t="s">
        <v>147</v>
      </c>
      <c r="C51" s="202"/>
      <c r="D51" s="202"/>
      <c r="E51" s="202"/>
      <c r="F51" s="202"/>
      <c r="G51" s="202"/>
      <c r="H51" s="202"/>
      <c r="I51" s="202"/>
      <c r="J51" s="202"/>
      <c r="K51" s="202"/>
      <c r="L51" s="202"/>
    </row>
    <row r="52" spans="2:12" ht="13">
      <c r="B52" s="201" t="s">
        <v>82</v>
      </c>
      <c r="C52" s="201" t="s">
        <v>82</v>
      </c>
      <c r="D52" s="201"/>
      <c r="E52" s="201"/>
      <c r="F52" s="201"/>
      <c r="G52" s="201"/>
      <c r="H52" s="201"/>
      <c r="I52" s="201"/>
      <c r="J52" s="201"/>
      <c r="K52" s="201"/>
      <c r="L52" s="201"/>
    </row>
    <row r="53" spans="2:12">
      <c r="B53" s="203" t="s">
        <v>153</v>
      </c>
      <c r="C53" s="203"/>
      <c r="D53" s="203"/>
      <c r="E53" s="203"/>
      <c r="F53" s="203"/>
      <c r="G53" s="203"/>
      <c r="H53" s="203"/>
      <c r="I53" s="203"/>
      <c r="J53" s="203"/>
      <c r="K53" s="203"/>
      <c r="L53" s="203"/>
    </row>
    <row r="54" spans="2:12" ht="13">
      <c r="B54" s="34" t="s">
        <v>87</v>
      </c>
      <c r="C54" s="197" t="s">
        <v>88</v>
      </c>
      <c r="D54" s="197"/>
      <c r="E54" s="197"/>
      <c r="F54" s="197"/>
      <c r="G54" s="198" t="s">
        <v>89</v>
      </c>
      <c r="H54" s="198"/>
      <c r="I54" s="198"/>
      <c r="J54" s="198" t="s">
        <v>74</v>
      </c>
      <c r="K54" s="198"/>
      <c r="L54" s="198"/>
    </row>
    <row r="55" spans="2:12" ht="13">
      <c r="B55" s="36">
        <v>9.1</v>
      </c>
      <c r="C55" s="199" t="s">
        <v>154</v>
      </c>
      <c r="D55" s="199"/>
      <c r="E55" s="199"/>
      <c r="F55" s="199"/>
      <c r="G55" s="199"/>
      <c r="H55" s="199"/>
      <c r="I55" s="199"/>
      <c r="J55" s="37"/>
      <c r="K55" s="38"/>
      <c r="L55" s="39"/>
    </row>
    <row r="56" spans="2:12" ht="28" customHeight="1" thickBot="1">
      <c r="B56" s="35">
        <v>9.1999999999999993</v>
      </c>
      <c r="C56" s="200"/>
      <c r="D56" s="200"/>
      <c r="E56" s="200"/>
      <c r="F56" s="200"/>
      <c r="G56" s="195" t="s">
        <v>155</v>
      </c>
      <c r="H56" s="195"/>
      <c r="I56" s="195"/>
      <c r="J56" s="196"/>
      <c r="K56" s="196"/>
      <c r="L56" s="196"/>
    </row>
    <row r="57" spans="2:12" ht="13.5" customHeight="1" thickBot="1">
      <c r="B57" s="35">
        <v>9.3000000000000007</v>
      </c>
      <c r="C57" s="200"/>
      <c r="D57" s="200"/>
      <c r="E57" s="200"/>
      <c r="F57" s="200"/>
      <c r="G57" s="195" t="s">
        <v>151</v>
      </c>
      <c r="H57" s="195"/>
      <c r="I57" s="195"/>
      <c r="J57" s="196"/>
      <c r="K57" s="196"/>
      <c r="L57" s="196"/>
    </row>
    <row r="59" spans="2:12" ht="13" thickBot="1"/>
    <row r="60" spans="2:12" ht="13.5" thickBot="1">
      <c r="B60" s="204" t="s">
        <v>98</v>
      </c>
      <c r="C60" s="204"/>
      <c r="D60" s="204"/>
      <c r="E60" s="204"/>
      <c r="F60" s="204"/>
      <c r="G60" s="204"/>
      <c r="H60" s="204"/>
      <c r="I60" s="204"/>
      <c r="J60" s="204"/>
      <c r="K60" s="204"/>
      <c r="L60" s="204"/>
    </row>
    <row r="61" spans="2:12" ht="13.5" thickBot="1">
      <c r="B61" s="205" t="s">
        <v>156</v>
      </c>
      <c r="C61" s="206"/>
      <c r="D61" s="206"/>
      <c r="E61" s="206"/>
      <c r="F61" s="206"/>
      <c r="G61" s="206"/>
      <c r="H61" s="206"/>
      <c r="I61" s="206"/>
      <c r="J61" s="206"/>
      <c r="K61" s="206"/>
      <c r="L61" s="207"/>
    </row>
    <row r="62" spans="2:12" ht="13">
      <c r="B62" s="208" t="s">
        <v>78</v>
      </c>
      <c r="C62" s="208"/>
      <c r="D62" s="208"/>
      <c r="E62" s="208"/>
      <c r="F62" s="208"/>
      <c r="G62" s="208"/>
      <c r="H62" s="208"/>
      <c r="I62" s="208"/>
      <c r="J62" s="208"/>
      <c r="K62" s="208"/>
      <c r="L62" s="208"/>
    </row>
    <row r="63" spans="2:12">
      <c r="B63" s="203" t="s">
        <v>70</v>
      </c>
      <c r="C63" s="203"/>
      <c r="D63" s="203"/>
      <c r="E63" s="203"/>
      <c r="F63" s="203"/>
      <c r="G63" s="203"/>
      <c r="H63" s="203"/>
      <c r="I63" s="203"/>
      <c r="J63" s="203"/>
      <c r="K63" s="203"/>
      <c r="L63" s="203"/>
    </row>
    <row r="64" spans="2:12" ht="13">
      <c r="B64" s="201" t="s">
        <v>80</v>
      </c>
      <c r="C64" s="201" t="s">
        <v>80</v>
      </c>
      <c r="D64" s="201"/>
      <c r="E64" s="201"/>
      <c r="F64" s="201"/>
      <c r="G64" s="201"/>
      <c r="H64" s="201"/>
      <c r="I64" s="201"/>
      <c r="J64" s="201"/>
      <c r="K64" s="201"/>
      <c r="L64" s="201"/>
    </row>
    <row r="65" spans="2:12">
      <c r="B65" s="202" t="s">
        <v>157</v>
      </c>
      <c r="C65" s="202"/>
      <c r="D65" s="202"/>
      <c r="E65" s="202"/>
      <c r="F65" s="202"/>
      <c r="G65" s="202"/>
      <c r="H65" s="202"/>
      <c r="I65" s="202"/>
      <c r="J65" s="202"/>
      <c r="K65" s="202"/>
      <c r="L65" s="202"/>
    </row>
    <row r="66" spans="2:12" ht="13">
      <c r="B66" s="201" t="s">
        <v>82</v>
      </c>
      <c r="C66" s="201" t="s">
        <v>82</v>
      </c>
      <c r="D66" s="201"/>
      <c r="E66" s="201"/>
      <c r="F66" s="201"/>
      <c r="G66" s="201"/>
      <c r="H66" s="201"/>
      <c r="I66" s="201"/>
      <c r="J66" s="201"/>
      <c r="K66" s="201"/>
      <c r="L66" s="201"/>
    </row>
    <row r="67" spans="2:12">
      <c r="B67" s="203" t="s">
        <v>158</v>
      </c>
      <c r="C67" s="203"/>
      <c r="D67" s="203"/>
      <c r="E67" s="203"/>
      <c r="F67" s="203"/>
      <c r="G67" s="203"/>
      <c r="H67" s="203"/>
      <c r="I67" s="203"/>
      <c r="J67" s="203"/>
      <c r="K67" s="203"/>
      <c r="L67" s="203"/>
    </row>
    <row r="68" spans="2:12" ht="13">
      <c r="B68" s="34" t="s">
        <v>87</v>
      </c>
      <c r="C68" s="197" t="s">
        <v>88</v>
      </c>
      <c r="D68" s="197"/>
      <c r="E68" s="197"/>
      <c r="F68" s="197"/>
      <c r="G68" s="198" t="s">
        <v>89</v>
      </c>
      <c r="H68" s="198"/>
      <c r="I68" s="198"/>
      <c r="J68" s="198" t="s">
        <v>74</v>
      </c>
      <c r="K68" s="198"/>
      <c r="L68" s="198"/>
    </row>
    <row r="69" spans="2:12" ht="13">
      <c r="B69" s="36">
        <v>9.1</v>
      </c>
      <c r="C69" s="199" t="s">
        <v>159</v>
      </c>
      <c r="D69" s="199"/>
      <c r="E69" s="199"/>
      <c r="F69" s="199"/>
      <c r="G69" s="199"/>
      <c r="H69" s="199"/>
      <c r="I69" s="199"/>
      <c r="J69" s="37"/>
      <c r="K69" s="38"/>
      <c r="L69" s="39"/>
    </row>
    <row r="70" spans="2:12" ht="28" customHeight="1" thickBot="1">
      <c r="B70" s="35">
        <v>9.1999999999999993</v>
      </c>
      <c r="C70" s="200"/>
      <c r="D70" s="200"/>
      <c r="E70" s="200"/>
      <c r="F70" s="200"/>
      <c r="G70" s="195" t="s">
        <v>160</v>
      </c>
      <c r="H70" s="195"/>
      <c r="I70" s="195"/>
      <c r="J70" s="196"/>
      <c r="K70" s="196"/>
      <c r="L70" s="196"/>
    </row>
    <row r="71" spans="2:12" ht="13.5" customHeight="1" thickBot="1">
      <c r="B71" s="35">
        <v>9.3000000000000007</v>
      </c>
      <c r="C71" s="200"/>
      <c r="D71" s="200"/>
      <c r="E71" s="200"/>
      <c r="F71" s="200"/>
      <c r="G71" s="195" t="s">
        <v>151</v>
      </c>
      <c r="H71" s="195"/>
      <c r="I71" s="195"/>
      <c r="J71" s="196"/>
      <c r="K71" s="196"/>
      <c r="L71" s="196"/>
    </row>
    <row r="74" spans="2:12" ht="13" thickBot="1"/>
    <row r="75" spans="2:12" ht="13.5" thickBot="1">
      <c r="B75" s="204" t="s">
        <v>98</v>
      </c>
      <c r="C75" s="204"/>
      <c r="D75" s="204"/>
      <c r="E75" s="204"/>
      <c r="F75" s="204"/>
      <c r="G75" s="204"/>
      <c r="H75" s="204"/>
      <c r="I75" s="204"/>
      <c r="J75" s="204"/>
      <c r="K75" s="204"/>
      <c r="L75" s="204"/>
    </row>
    <row r="76" spans="2:12" ht="13.5" thickBot="1">
      <c r="B76" s="205" t="s">
        <v>161</v>
      </c>
      <c r="C76" s="206"/>
      <c r="D76" s="206"/>
      <c r="E76" s="206"/>
      <c r="F76" s="206"/>
      <c r="G76" s="206"/>
      <c r="H76" s="206"/>
      <c r="I76" s="206"/>
      <c r="J76" s="206"/>
      <c r="K76" s="206"/>
      <c r="L76" s="207"/>
    </row>
    <row r="77" spans="2:12" ht="13">
      <c r="B77" s="208" t="s">
        <v>78</v>
      </c>
      <c r="C77" s="208"/>
      <c r="D77" s="208"/>
      <c r="E77" s="208"/>
      <c r="F77" s="208"/>
      <c r="G77" s="208"/>
      <c r="H77" s="208"/>
      <c r="I77" s="208"/>
      <c r="J77" s="208"/>
      <c r="K77" s="208"/>
      <c r="L77" s="208"/>
    </row>
    <row r="78" spans="2:12">
      <c r="B78" s="203" t="s">
        <v>70</v>
      </c>
      <c r="C78" s="203"/>
      <c r="D78" s="203"/>
      <c r="E78" s="203"/>
      <c r="F78" s="203"/>
      <c r="G78" s="203"/>
      <c r="H78" s="203"/>
      <c r="I78" s="203"/>
      <c r="J78" s="203"/>
      <c r="K78" s="203"/>
      <c r="L78" s="203"/>
    </row>
    <row r="79" spans="2:12" ht="13">
      <c r="B79" s="201" t="s">
        <v>80</v>
      </c>
      <c r="C79" s="201" t="s">
        <v>80</v>
      </c>
      <c r="D79" s="201"/>
      <c r="E79" s="201"/>
      <c r="F79" s="201"/>
      <c r="G79" s="201"/>
      <c r="H79" s="201"/>
      <c r="I79" s="201"/>
      <c r="J79" s="201"/>
      <c r="K79" s="201"/>
      <c r="L79" s="201"/>
    </row>
    <row r="80" spans="2:12">
      <c r="B80" s="202" t="s">
        <v>162</v>
      </c>
      <c r="C80" s="202"/>
      <c r="D80" s="202"/>
      <c r="E80" s="202"/>
      <c r="F80" s="202"/>
      <c r="G80" s="202"/>
      <c r="H80" s="202"/>
      <c r="I80" s="202"/>
      <c r="J80" s="202"/>
      <c r="K80" s="202"/>
      <c r="L80" s="202"/>
    </row>
    <row r="81" spans="2:12" ht="13">
      <c r="B81" s="201" t="s">
        <v>82</v>
      </c>
      <c r="C81" s="201" t="s">
        <v>82</v>
      </c>
      <c r="D81" s="201"/>
      <c r="E81" s="201"/>
      <c r="F81" s="201"/>
      <c r="G81" s="201"/>
      <c r="H81" s="201"/>
      <c r="I81" s="201"/>
      <c r="J81" s="201"/>
      <c r="K81" s="201"/>
      <c r="L81" s="201"/>
    </row>
    <row r="82" spans="2:12">
      <c r="B82" s="203" t="s">
        <v>163</v>
      </c>
      <c r="C82" s="203"/>
      <c r="D82" s="203"/>
      <c r="E82" s="203"/>
      <c r="F82" s="203"/>
      <c r="G82" s="203"/>
      <c r="H82" s="203"/>
      <c r="I82" s="203"/>
      <c r="J82" s="203"/>
      <c r="K82" s="203"/>
      <c r="L82" s="203"/>
    </row>
    <row r="83" spans="2:12" ht="13">
      <c r="B83" s="34" t="s">
        <v>87</v>
      </c>
      <c r="C83" s="197" t="s">
        <v>88</v>
      </c>
      <c r="D83" s="197"/>
      <c r="E83" s="197"/>
      <c r="F83" s="197"/>
      <c r="G83" s="198" t="s">
        <v>89</v>
      </c>
      <c r="H83" s="198"/>
      <c r="I83" s="198"/>
      <c r="J83" s="198" t="s">
        <v>74</v>
      </c>
      <c r="K83" s="198"/>
      <c r="L83" s="198"/>
    </row>
    <row r="84" spans="2:12" ht="13">
      <c r="B84" s="36">
        <v>9.1</v>
      </c>
      <c r="C84" s="199" t="s">
        <v>164</v>
      </c>
      <c r="D84" s="199"/>
      <c r="E84" s="199"/>
      <c r="F84" s="199"/>
      <c r="G84" s="199"/>
      <c r="H84" s="199"/>
      <c r="I84" s="199"/>
      <c r="J84" s="37"/>
      <c r="K84" s="38"/>
      <c r="L84" s="39"/>
    </row>
    <row r="85" spans="2:12" ht="13.5" thickBot="1">
      <c r="B85" s="35">
        <v>9.1999999999999993</v>
      </c>
      <c r="C85" s="200"/>
      <c r="D85" s="200"/>
      <c r="E85" s="200"/>
      <c r="F85" s="200"/>
      <c r="G85" s="195" t="s">
        <v>165</v>
      </c>
      <c r="H85" s="195"/>
      <c r="I85" s="195"/>
      <c r="J85" s="196"/>
      <c r="K85" s="196"/>
      <c r="L85" s="196"/>
    </row>
    <row r="86" spans="2:12" ht="13.5" thickBot="1">
      <c r="B86" s="35">
        <v>9.3000000000000007</v>
      </c>
      <c r="C86" s="200"/>
      <c r="D86" s="200"/>
      <c r="E86" s="200"/>
      <c r="F86" s="200"/>
      <c r="G86" s="195" t="s">
        <v>166</v>
      </c>
      <c r="H86" s="195"/>
      <c r="I86" s="195"/>
      <c r="J86" s="196"/>
      <c r="K86" s="196"/>
      <c r="L86" s="196"/>
    </row>
  </sheetData>
  <mergeCells count="126">
    <mergeCell ref="J30:L30"/>
    <mergeCell ref="B33:L33"/>
    <mergeCell ref="C30:F30"/>
    <mergeCell ref="G30:I30"/>
    <mergeCell ref="C40:F40"/>
    <mergeCell ref="G40:I40"/>
    <mergeCell ref="J40:L40"/>
    <mergeCell ref="B37:L37"/>
    <mergeCell ref="B32:L32"/>
    <mergeCell ref="B38:L38"/>
    <mergeCell ref="B39:L39"/>
    <mergeCell ref="B35:L35"/>
    <mergeCell ref="B9:L9"/>
    <mergeCell ref="C22:F22"/>
    <mergeCell ref="B2:C2"/>
    <mergeCell ref="D2:I2"/>
    <mergeCell ref="J2:K2"/>
    <mergeCell ref="B3:C6"/>
    <mergeCell ref="D3:L6"/>
    <mergeCell ref="B8:L8"/>
    <mergeCell ref="B10:L10"/>
    <mergeCell ref="B11:L11"/>
    <mergeCell ref="B12:L12"/>
    <mergeCell ref="B14:L14"/>
    <mergeCell ref="B15:L15"/>
    <mergeCell ref="C19:F19"/>
    <mergeCell ref="G19:I19"/>
    <mergeCell ref="J19:L19"/>
    <mergeCell ref="G20:I20"/>
    <mergeCell ref="C21:F21"/>
    <mergeCell ref="G21:I21"/>
    <mergeCell ref="J20:L20"/>
    <mergeCell ref="J21:L21"/>
    <mergeCell ref="G22:I22"/>
    <mergeCell ref="C20:F20"/>
    <mergeCell ref="C26:F26"/>
    <mergeCell ref="G26:I26"/>
    <mergeCell ref="J26:L26"/>
    <mergeCell ref="C27:F27"/>
    <mergeCell ref="G27:I27"/>
    <mergeCell ref="J27:L27"/>
    <mergeCell ref="B13:L13"/>
    <mergeCell ref="B18:L18"/>
    <mergeCell ref="B17:L17"/>
    <mergeCell ref="B16:L16"/>
    <mergeCell ref="C25:F25"/>
    <mergeCell ref="G25:I25"/>
    <mergeCell ref="J25:L25"/>
    <mergeCell ref="C23:F23"/>
    <mergeCell ref="G23:I23"/>
    <mergeCell ref="J23:L23"/>
    <mergeCell ref="C24:F24"/>
    <mergeCell ref="G24:I24"/>
    <mergeCell ref="C57:F57"/>
    <mergeCell ref="G57:I57"/>
    <mergeCell ref="J57:L57"/>
    <mergeCell ref="B49:L49"/>
    <mergeCell ref="B50:L50"/>
    <mergeCell ref="B51:L51"/>
    <mergeCell ref="B52:L52"/>
    <mergeCell ref="B53:L53"/>
    <mergeCell ref="C54:F54"/>
    <mergeCell ref="G54:I54"/>
    <mergeCell ref="J54:L54"/>
    <mergeCell ref="C28:F28"/>
    <mergeCell ref="G28:I28"/>
    <mergeCell ref="J28:L28"/>
    <mergeCell ref="C29:F29"/>
    <mergeCell ref="G29:I29"/>
    <mergeCell ref="J29:L29"/>
    <mergeCell ref="C55:F55"/>
    <mergeCell ref="G55:I55"/>
    <mergeCell ref="C56:F56"/>
    <mergeCell ref="G56:I56"/>
    <mergeCell ref="J56:L56"/>
    <mergeCell ref="C43:F43"/>
    <mergeCell ref="G43:I43"/>
    <mergeCell ref="J43:L43"/>
    <mergeCell ref="B46:L46"/>
    <mergeCell ref="B47:L47"/>
    <mergeCell ref="B48:L48"/>
    <mergeCell ref="C42:F42"/>
    <mergeCell ref="G42:I42"/>
    <mergeCell ref="J42:L42"/>
    <mergeCell ref="C41:F41"/>
    <mergeCell ref="G41:I41"/>
    <mergeCell ref="B34:L34"/>
    <mergeCell ref="B36:L36"/>
    <mergeCell ref="B66:L66"/>
    <mergeCell ref="B67:L67"/>
    <mergeCell ref="C68:F68"/>
    <mergeCell ref="G68:I68"/>
    <mergeCell ref="J68:L68"/>
    <mergeCell ref="C69:F69"/>
    <mergeCell ref="G69:I69"/>
    <mergeCell ref="B60:L60"/>
    <mergeCell ref="B61:L61"/>
    <mergeCell ref="B62:L62"/>
    <mergeCell ref="B63:L63"/>
    <mergeCell ref="B64:L64"/>
    <mergeCell ref="B65:L65"/>
    <mergeCell ref="B75:L75"/>
    <mergeCell ref="B76:L76"/>
    <mergeCell ref="B77:L77"/>
    <mergeCell ref="B78:L78"/>
    <mergeCell ref="B79:L79"/>
    <mergeCell ref="B80:L80"/>
    <mergeCell ref="C70:F70"/>
    <mergeCell ref="G70:I70"/>
    <mergeCell ref="J70:L70"/>
    <mergeCell ref="C71:F71"/>
    <mergeCell ref="G71:I71"/>
    <mergeCell ref="J71:L71"/>
    <mergeCell ref="C85:F85"/>
    <mergeCell ref="G85:I85"/>
    <mergeCell ref="J85:L85"/>
    <mergeCell ref="C86:F86"/>
    <mergeCell ref="G86:I86"/>
    <mergeCell ref="J86:L86"/>
    <mergeCell ref="B81:L81"/>
    <mergeCell ref="B82:L82"/>
    <mergeCell ref="C83:F83"/>
    <mergeCell ref="G83:I83"/>
    <mergeCell ref="J83:L83"/>
    <mergeCell ref="C84:F84"/>
    <mergeCell ref="G84:I84"/>
  </mergeCells>
  <phoneticPr fontId="2" type="noConversion"/>
  <hyperlinks>
    <hyperlink ref="J2:K2" location="'Master List'!A1" display="Return Master List" xr:uid="{B344DC40-A2D7-4E8F-B806-59CBE6A2289D}"/>
  </hyperlinks>
  <pageMargins left="0.75" right="0.75" top="1" bottom="1" header="0.5" footer="0.5"/>
  <pageSetup scale="91" orientation="landscape" r:id="rId1"/>
  <headerFooter alignWithMargins="0">
    <oddHeader>&amp;L&amp;"Arial,Italic"http://globalcybersoft.com&amp;R&amp;"Arial,Italic"Form: Software Requirements Specification</oddHeader>
    <oddFooter>&amp;L&amp;"Arial,Italic"SID v1.0</oddFooter>
  </headerFooter>
  <rowBreaks count="1" manualBreakCount="1">
    <brk id="29" max="12" man="1"/>
  </rowBreaks>
  <colBreaks count="1" manualBreakCount="1">
    <brk id="13" max="1048575" man="1"/>
  </col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370BFE-C7E4-41FF-8F69-097528DAAD85}">
  <sheetPr>
    <tabColor rgb="FF00B050"/>
  </sheetPr>
  <dimension ref="B1:L67"/>
  <sheetViews>
    <sheetView topLeftCell="A94" zoomScaleNormal="100" workbookViewId="0">
      <selection activeCell="O105" sqref="O105"/>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9.1796875" style="2" customWidth="1"/>
    <col min="9" max="9" width="2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5" thickBot="1">
      <c r="B2" s="158" t="s">
        <v>23</v>
      </c>
      <c r="C2" s="159"/>
      <c r="D2" s="160" t="s">
        <v>167</v>
      </c>
      <c r="E2" s="160"/>
      <c r="F2" s="160"/>
      <c r="G2" s="160"/>
      <c r="H2" s="160"/>
      <c r="I2" s="160"/>
      <c r="J2" s="161" t="s">
        <v>25</v>
      </c>
      <c r="K2" s="162"/>
      <c r="L2" s="33"/>
    </row>
    <row r="3" spans="2:12">
      <c r="B3" s="163" t="s">
        <v>26</v>
      </c>
      <c r="C3" s="164"/>
      <c r="D3" s="169" t="s">
        <v>168</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13" thickBot="1">
      <c r="B6" s="167"/>
      <c r="C6" s="168"/>
      <c r="D6" s="175"/>
      <c r="E6" s="176"/>
      <c r="F6" s="176"/>
      <c r="G6" s="176"/>
      <c r="H6" s="176"/>
      <c r="I6" s="176"/>
      <c r="J6" s="176"/>
      <c r="K6" s="176"/>
      <c r="L6" s="177"/>
    </row>
    <row r="7" spans="2:12" ht="13" thickBot="1"/>
    <row r="8" spans="2:12" ht="13.5" thickBot="1">
      <c r="B8" s="204" t="s">
        <v>77</v>
      </c>
      <c r="C8" s="204"/>
      <c r="D8" s="204"/>
      <c r="E8" s="204"/>
      <c r="F8" s="204"/>
      <c r="G8" s="204"/>
      <c r="H8" s="204"/>
      <c r="I8" s="204"/>
      <c r="J8" s="204"/>
      <c r="K8" s="204"/>
      <c r="L8" s="204"/>
    </row>
    <row r="9" spans="2:12" ht="13">
      <c r="B9" s="208" t="s">
        <v>78</v>
      </c>
      <c r="C9" s="208"/>
      <c r="D9" s="208"/>
      <c r="E9" s="208"/>
      <c r="F9" s="208"/>
      <c r="G9" s="208"/>
      <c r="H9" s="208"/>
      <c r="I9" s="208"/>
      <c r="J9" s="208"/>
      <c r="K9" s="208"/>
      <c r="L9" s="208"/>
    </row>
    <row r="10" spans="2:12">
      <c r="B10" s="203" t="s">
        <v>169</v>
      </c>
      <c r="C10" s="203"/>
      <c r="D10" s="203"/>
      <c r="E10" s="203"/>
      <c r="F10" s="203"/>
      <c r="G10" s="203"/>
      <c r="H10" s="203"/>
      <c r="I10" s="203"/>
      <c r="J10" s="203"/>
      <c r="K10" s="203"/>
      <c r="L10" s="203"/>
    </row>
    <row r="11" spans="2:12" ht="14.25" customHeight="1">
      <c r="B11" s="201" t="s">
        <v>80</v>
      </c>
      <c r="C11" s="201" t="s">
        <v>80</v>
      </c>
      <c r="D11" s="201"/>
      <c r="E11" s="201"/>
      <c r="F11" s="201"/>
      <c r="G11" s="201"/>
      <c r="H11" s="201"/>
      <c r="I11" s="201"/>
      <c r="J11" s="201"/>
      <c r="K11" s="201"/>
      <c r="L11" s="201"/>
    </row>
    <row r="12" spans="2:12" ht="27.65" customHeight="1">
      <c r="B12" s="221" t="s">
        <v>170</v>
      </c>
      <c r="C12" s="202"/>
      <c r="D12" s="202"/>
      <c r="E12" s="202"/>
      <c r="F12" s="202"/>
      <c r="G12" s="202"/>
      <c r="H12" s="202"/>
      <c r="I12" s="202"/>
      <c r="J12" s="202"/>
      <c r="K12" s="202"/>
      <c r="L12" s="202"/>
    </row>
    <row r="13" spans="2:12" ht="14.25" customHeight="1">
      <c r="B13" s="201" t="s">
        <v>82</v>
      </c>
      <c r="C13" s="201" t="s">
        <v>82</v>
      </c>
      <c r="D13" s="201"/>
      <c r="E13" s="201"/>
      <c r="F13" s="201"/>
      <c r="G13" s="201"/>
      <c r="H13" s="201"/>
      <c r="I13" s="201"/>
      <c r="J13" s="201"/>
      <c r="K13" s="201"/>
      <c r="L13" s="201"/>
    </row>
    <row r="14" spans="2:12" ht="14.25" customHeight="1">
      <c r="B14" s="226" t="s">
        <v>171</v>
      </c>
      <c r="C14" s="203"/>
      <c r="D14" s="203"/>
      <c r="E14" s="203"/>
      <c r="F14" s="203"/>
      <c r="G14" s="203"/>
      <c r="H14" s="203"/>
      <c r="I14" s="203"/>
      <c r="J14" s="203"/>
      <c r="K14" s="203"/>
      <c r="L14" s="203"/>
    </row>
    <row r="15" spans="2:12" ht="14.25" customHeight="1">
      <c r="B15" s="226" t="s">
        <v>172</v>
      </c>
      <c r="C15" s="203"/>
      <c r="D15" s="203"/>
      <c r="E15" s="203"/>
      <c r="F15" s="203"/>
      <c r="G15" s="203"/>
      <c r="H15" s="203"/>
      <c r="I15" s="203"/>
      <c r="J15" s="203"/>
      <c r="K15" s="203"/>
      <c r="L15" s="203"/>
    </row>
    <row r="16" spans="2:12" ht="14.25" customHeight="1">
      <c r="B16" s="226" t="s">
        <v>173</v>
      </c>
      <c r="C16" s="203"/>
      <c r="D16" s="203"/>
      <c r="E16" s="203"/>
      <c r="F16" s="203"/>
      <c r="G16" s="203"/>
      <c r="H16" s="203"/>
      <c r="I16" s="203"/>
      <c r="J16" s="203"/>
      <c r="K16" s="203"/>
      <c r="L16" s="203"/>
    </row>
    <row r="17" spans="2:12" ht="14.25" customHeight="1">
      <c r="B17" s="34" t="s">
        <v>87</v>
      </c>
      <c r="C17" s="197" t="s">
        <v>88</v>
      </c>
      <c r="D17" s="197"/>
      <c r="E17" s="197"/>
      <c r="F17" s="197"/>
      <c r="G17" s="198" t="s">
        <v>89</v>
      </c>
      <c r="H17" s="198"/>
      <c r="I17" s="198"/>
      <c r="J17" s="198" t="s">
        <v>74</v>
      </c>
      <c r="K17" s="198"/>
      <c r="L17" s="198"/>
    </row>
    <row r="18" spans="2:12" ht="27" customHeight="1">
      <c r="B18" s="36">
        <v>1</v>
      </c>
      <c r="C18" s="199" t="s">
        <v>174</v>
      </c>
      <c r="D18" s="199"/>
      <c r="E18" s="199"/>
      <c r="F18" s="199"/>
      <c r="G18" s="199"/>
      <c r="H18" s="199"/>
      <c r="I18" s="199"/>
      <c r="J18" s="37"/>
      <c r="K18" s="38"/>
      <c r="L18" s="39"/>
    </row>
    <row r="19" spans="2:12" ht="27" customHeight="1">
      <c r="B19" s="88">
        <v>2</v>
      </c>
      <c r="C19" s="199" t="s">
        <v>175</v>
      </c>
      <c r="D19" s="199"/>
      <c r="E19" s="199"/>
      <c r="F19" s="199"/>
      <c r="G19" s="199"/>
      <c r="H19" s="199"/>
      <c r="I19" s="199"/>
      <c r="J19" s="37"/>
      <c r="K19" s="38"/>
      <c r="L19" s="39"/>
    </row>
    <row r="20" spans="2:12" ht="27" customHeight="1">
      <c r="B20" s="36">
        <v>3</v>
      </c>
      <c r="C20" s="199"/>
      <c r="D20" s="199"/>
      <c r="E20" s="199"/>
      <c r="F20" s="199"/>
      <c r="G20" s="199" t="s">
        <v>176</v>
      </c>
      <c r="H20" s="199"/>
      <c r="I20" s="199"/>
      <c r="J20" s="37"/>
      <c r="K20" s="38"/>
      <c r="L20" s="39"/>
    </row>
    <row r="21" spans="2:12" ht="27" customHeight="1">
      <c r="B21" s="88">
        <v>4</v>
      </c>
      <c r="C21" s="199"/>
      <c r="D21" s="199"/>
      <c r="E21" s="199"/>
      <c r="F21" s="199"/>
      <c r="G21" s="199" t="s">
        <v>177</v>
      </c>
      <c r="H21" s="199"/>
      <c r="I21" s="199"/>
      <c r="J21" s="235" t="str">
        <f>HYPERLINK("#'SR03'!A1","Refer to screen SR03")</f>
        <v>Refer to screen SR03</v>
      </c>
      <c r="K21" s="236"/>
      <c r="L21" s="237"/>
    </row>
    <row r="22" spans="2:12" ht="27" customHeight="1">
      <c r="B22" s="36">
        <v>5</v>
      </c>
      <c r="C22" s="199" t="s">
        <v>178</v>
      </c>
      <c r="D22" s="199"/>
      <c r="E22" s="199"/>
      <c r="F22" s="199"/>
      <c r="G22" s="199"/>
      <c r="H22" s="199"/>
      <c r="I22" s="199"/>
      <c r="J22" s="238"/>
      <c r="K22" s="239"/>
      <c r="L22" s="240"/>
    </row>
    <row r="24" spans="2:12" ht="13.5" thickBot="1">
      <c r="B24" s="204" t="s">
        <v>98</v>
      </c>
      <c r="C24" s="204"/>
      <c r="D24" s="204"/>
      <c r="E24" s="204"/>
      <c r="F24" s="204"/>
      <c r="G24" s="204"/>
      <c r="H24" s="204"/>
      <c r="I24" s="204"/>
      <c r="J24" s="204"/>
      <c r="K24" s="204"/>
      <c r="L24" s="204"/>
    </row>
    <row r="25" spans="2:12" ht="13.5" thickBot="1">
      <c r="B25" s="205" t="s">
        <v>179</v>
      </c>
      <c r="C25" s="206"/>
      <c r="D25" s="206"/>
      <c r="E25" s="206"/>
      <c r="F25" s="206"/>
      <c r="G25" s="206"/>
      <c r="H25" s="206"/>
      <c r="I25" s="206"/>
      <c r="J25" s="206"/>
      <c r="K25" s="206"/>
      <c r="L25" s="207"/>
    </row>
    <row r="26" spans="2:12" ht="13">
      <c r="B26" s="208" t="s">
        <v>78</v>
      </c>
      <c r="C26" s="208"/>
      <c r="D26" s="208"/>
      <c r="E26" s="208"/>
      <c r="F26" s="208"/>
      <c r="G26" s="208"/>
      <c r="H26" s="208"/>
      <c r="I26" s="208"/>
      <c r="J26" s="208"/>
      <c r="K26" s="208"/>
      <c r="L26" s="208"/>
    </row>
    <row r="27" spans="2:12">
      <c r="B27" s="203" t="s">
        <v>71</v>
      </c>
      <c r="C27" s="203"/>
      <c r="D27" s="203"/>
      <c r="E27" s="203"/>
      <c r="F27" s="203"/>
      <c r="G27" s="203"/>
      <c r="H27" s="203"/>
      <c r="I27" s="203"/>
      <c r="J27" s="203"/>
      <c r="K27" s="203"/>
      <c r="L27" s="203"/>
    </row>
    <row r="28" spans="2:12" ht="13">
      <c r="B28" s="201" t="s">
        <v>80</v>
      </c>
      <c r="C28" s="201" t="s">
        <v>80</v>
      </c>
      <c r="D28" s="201"/>
      <c r="E28" s="201"/>
      <c r="F28" s="201"/>
      <c r="G28" s="201"/>
      <c r="H28" s="201"/>
      <c r="I28" s="201"/>
      <c r="J28" s="201"/>
      <c r="K28" s="201"/>
      <c r="L28" s="201"/>
    </row>
    <row r="29" spans="2:12">
      <c r="B29" s="221" t="s">
        <v>180</v>
      </c>
      <c r="C29" s="202"/>
      <c r="D29" s="202"/>
      <c r="E29" s="202"/>
      <c r="F29" s="202"/>
      <c r="G29" s="202"/>
      <c r="H29" s="202"/>
      <c r="I29" s="202"/>
      <c r="J29" s="202"/>
      <c r="K29" s="202"/>
      <c r="L29" s="202"/>
    </row>
    <row r="30" spans="2:12" ht="13">
      <c r="B30" s="201" t="s">
        <v>82</v>
      </c>
      <c r="C30" s="201" t="s">
        <v>82</v>
      </c>
      <c r="D30" s="201"/>
      <c r="E30" s="201"/>
      <c r="F30" s="201"/>
      <c r="G30" s="201"/>
      <c r="H30" s="201"/>
      <c r="I30" s="201"/>
      <c r="J30" s="201"/>
      <c r="K30" s="201"/>
      <c r="L30" s="201"/>
    </row>
    <row r="31" spans="2:12">
      <c r="B31" s="203" t="s">
        <v>181</v>
      </c>
      <c r="C31" s="203"/>
      <c r="D31" s="203"/>
      <c r="E31" s="203"/>
      <c r="F31" s="203"/>
      <c r="G31" s="203"/>
      <c r="H31" s="203"/>
      <c r="I31" s="203"/>
      <c r="J31" s="203"/>
      <c r="K31" s="203"/>
      <c r="L31" s="203"/>
    </row>
    <row r="32" spans="2:12" ht="13">
      <c r="B32" s="34" t="s">
        <v>87</v>
      </c>
      <c r="C32" s="197" t="s">
        <v>88</v>
      </c>
      <c r="D32" s="197"/>
      <c r="E32" s="197"/>
      <c r="F32" s="197"/>
      <c r="G32" s="198" t="s">
        <v>89</v>
      </c>
      <c r="H32" s="198"/>
      <c r="I32" s="198"/>
      <c r="J32" s="198" t="s">
        <v>74</v>
      </c>
      <c r="K32" s="198"/>
      <c r="L32" s="198"/>
    </row>
    <row r="33" spans="2:12" ht="13">
      <c r="B33" s="36">
        <v>1.1000000000000001</v>
      </c>
      <c r="C33" s="199" t="s">
        <v>182</v>
      </c>
      <c r="D33" s="199"/>
      <c r="E33" s="199"/>
      <c r="F33" s="199"/>
      <c r="G33" s="199"/>
      <c r="H33" s="199"/>
      <c r="I33" s="199"/>
      <c r="J33" s="218"/>
      <c r="K33" s="219"/>
      <c r="L33" s="222"/>
    </row>
    <row r="34" spans="2:12" ht="13">
      <c r="B34" s="36">
        <v>1.2</v>
      </c>
      <c r="C34" s="199" t="s">
        <v>183</v>
      </c>
      <c r="D34" s="199"/>
      <c r="E34" s="199"/>
      <c r="F34" s="199"/>
      <c r="G34" s="199"/>
      <c r="H34" s="199"/>
      <c r="I34" s="199"/>
      <c r="J34" s="218"/>
      <c r="K34" s="219"/>
      <c r="L34" s="222"/>
    </row>
    <row r="35" spans="2:12" ht="13">
      <c r="B35" s="36">
        <v>1.3</v>
      </c>
      <c r="C35" s="199"/>
      <c r="D35" s="199"/>
      <c r="E35" s="199"/>
      <c r="F35" s="199"/>
      <c r="G35" s="199" t="s">
        <v>184</v>
      </c>
      <c r="H35" s="199"/>
      <c r="I35" s="199"/>
      <c r="J35" s="218"/>
      <c r="K35" s="219"/>
      <c r="L35" s="222"/>
    </row>
    <row r="36" spans="2:12" ht="13">
      <c r="B36" s="36">
        <v>1.4</v>
      </c>
      <c r="C36" s="199" t="s">
        <v>185</v>
      </c>
      <c r="D36" s="199"/>
      <c r="E36" s="199"/>
      <c r="F36" s="199"/>
      <c r="G36" s="199"/>
      <c r="H36" s="199"/>
      <c r="I36" s="199"/>
      <c r="J36" s="218"/>
      <c r="K36" s="219"/>
      <c r="L36" s="222"/>
    </row>
    <row r="37" spans="2:12" ht="13">
      <c r="B37" s="36">
        <v>1.5</v>
      </c>
      <c r="C37" s="199"/>
      <c r="D37" s="199"/>
      <c r="E37" s="199"/>
      <c r="F37" s="199"/>
      <c r="G37" s="199" t="s">
        <v>186</v>
      </c>
      <c r="H37" s="199"/>
      <c r="I37" s="199"/>
      <c r="J37" s="218"/>
      <c r="K37" s="219"/>
      <c r="L37" s="222"/>
    </row>
    <row r="38" spans="2:12" ht="13" thickBot="1"/>
    <row r="39" spans="2:12" ht="13.5" thickBot="1">
      <c r="B39" s="204" t="s">
        <v>98</v>
      </c>
      <c r="C39" s="204"/>
      <c r="D39" s="204"/>
      <c r="E39" s="204"/>
      <c r="F39" s="204"/>
      <c r="G39" s="204"/>
      <c r="H39" s="204"/>
      <c r="I39" s="204"/>
      <c r="J39" s="204"/>
      <c r="K39" s="204"/>
      <c r="L39" s="204"/>
    </row>
    <row r="40" spans="2:12" ht="13.5" thickBot="1">
      <c r="B40" s="205" t="s">
        <v>187</v>
      </c>
      <c r="C40" s="206"/>
      <c r="D40" s="206"/>
      <c r="E40" s="206"/>
      <c r="F40" s="206"/>
      <c r="G40" s="206"/>
      <c r="H40" s="206"/>
      <c r="I40" s="206"/>
      <c r="J40" s="206"/>
      <c r="K40" s="206"/>
      <c r="L40" s="207"/>
    </row>
    <row r="41" spans="2:12" ht="13">
      <c r="B41" s="208" t="s">
        <v>78</v>
      </c>
      <c r="C41" s="208"/>
      <c r="D41" s="208"/>
      <c r="E41" s="208"/>
      <c r="F41" s="208"/>
      <c r="G41" s="208"/>
      <c r="H41" s="208"/>
      <c r="I41" s="208"/>
      <c r="J41" s="208"/>
      <c r="K41" s="208"/>
      <c r="L41" s="208"/>
    </row>
    <row r="42" spans="2:12">
      <c r="B42" s="203" t="s">
        <v>70</v>
      </c>
      <c r="C42" s="203"/>
      <c r="D42" s="203"/>
      <c r="E42" s="203"/>
      <c r="F42" s="203"/>
      <c r="G42" s="203"/>
      <c r="H42" s="203"/>
      <c r="I42" s="203"/>
      <c r="J42" s="203"/>
      <c r="K42" s="203"/>
      <c r="L42" s="203"/>
    </row>
    <row r="43" spans="2:12" ht="13">
      <c r="B43" s="201" t="s">
        <v>80</v>
      </c>
      <c r="C43" s="201" t="s">
        <v>80</v>
      </c>
      <c r="D43" s="201"/>
      <c r="E43" s="201"/>
      <c r="F43" s="201"/>
      <c r="G43" s="201"/>
      <c r="H43" s="201"/>
      <c r="I43" s="201"/>
      <c r="J43" s="201"/>
      <c r="K43" s="201"/>
      <c r="L43" s="201"/>
    </row>
    <row r="44" spans="2:12" ht="17.149999999999999" customHeight="1">
      <c r="B44" s="221" t="s">
        <v>188</v>
      </c>
      <c r="C44" s="202"/>
      <c r="D44" s="202"/>
      <c r="E44" s="202"/>
      <c r="F44" s="202"/>
      <c r="G44" s="202"/>
      <c r="H44" s="202"/>
      <c r="I44" s="202"/>
      <c r="J44" s="202"/>
      <c r="K44" s="202"/>
      <c r="L44" s="202"/>
    </row>
    <row r="45" spans="2:12" ht="13">
      <c r="B45" s="201" t="s">
        <v>82</v>
      </c>
      <c r="C45" s="201" t="s">
        <v>82</v>
      </c>
      <c r="D45" s="201"/>
      <c r="E45" s="201"/>
      <c r="F45" s="201"/>
      <c r="G45" s="201"/>
      <c r="H45" s="201"/>
      <c r="I45" s="201"/>
      <c r="J45" s="201"/>
      <c r="K45" s="201"/>
      <c r="L45" s="201"/>
    </row>
    <row r="46" spans="2:12">
      <c r="B46" s="203" t="s">
        <v>181</v>
      </c>
      <c r="C46" s="203"/>
      <c r="D46" s="203"/>
      <c r="E46" s="203"/>
      <c r="F46" s="203"/>
      <c r="G46" s="203"/>
      <c r="H46" s="203"/>
      <c r="I46" s="203"/>
      <c r="J46" s="203"/>
      <c r="K46" s="203"/>
      <c r="L46" s="203"/>
    </row>
    <row r="47" spans="2:12" ht="13">
      <c r="B47" s="34" t="s">
        <v>87</v>
      </c>
      <c r="C47" s="197" t="s">
        <v>88</v>
      </c>
      <c r="D47" s="197"/>
      <c r="E47" s="197"/>
      <c r="F47" s="197"/>
      <c r="G47" s="198" t="s">
        <v>89</v>
      </c>
      <c r="H47" s="198"/>
      <c r="I47" s="198"/>
      <c r="J47" s="198" t="s">
        <v>74</v>
      </c>
      <c r="K47" s="198"/>
      <c r="L47" s="198"/>
    </row>
    <row r="48" spans="2:12" ht="40.5" customHeight="1">
      <c r="B48" s="36">
        <v>5.0999999999999996</v>
      </c>
      <c r="C48" s="199" t="s">
        <v>189</v>
      </c>
      <c r="D48" s="199"/>
      <c r="E48" s="199"/>
      <c r="F48" s="199"/>
      <c r="G48" s="199"/>
      <c r="H48" s="199"/>
      <c r="I48" s="199"/>
      <c r="J48" s="218"/>
      <c r="K48" s="219"/>
      <c r="L48" s="222"/>
    </row>
    <row r="49" spans="2:12" ht="40.5" customHeight="1">
      <c r="B49" s="36">
        <v>5.2</v>
      </c>
      <c r="C49" s="199"/>
      <c r="D49" s="199"/>
      <c r="E49" s="199"/>
      <c r="F49" s="199"/>
      <c r="G49" s="199" t="s">
        <v>190</v>
      </c>
      <c r="H49" s="199"/>
      <c r="I49" s="199"/>
      <c r="J49" s="218"/>
      <c r="K49" s="219"/>
      <c r="L49" s="222"/>
    </row>
    <row r="50" spans="2:12" ht="40.5" customHeight="1">
      <c r="B50" s="36">
        <v>5.3</v>
      </c>
      <c r="C50" s="199" t="s">
        <v>191</v>
      </c>
      <c r="D50" s="199"/>
      <c r="E50" s="199"/>
      <c r="F50" s="199"/>
      <c r="G50" s="199"/>
      <c r="H50" s="199"/>
      <c r="I50" s="199"/>
      <c r="J50" s="218"/>
      <c r="K50" s="219"/>
      <c r="L50" s="222"/>
    </row>
    <row r="51" spans="2:12" ht="13" thickBot="1"/>
    <row r="52" spans="2:12" ht="13.5" thickBot="1">
      <c r="B52" s="204" t="s">
        <v>192</v>
      </c>
      <c r="C52" s="204"/>
      <c r="D52" s="204"/>
      <c r="E52" s="204"/>
      <c r="F52" s="204"/>
      <c r="G52" s="204"/>
      <c r="H52" s="204"/>
      <c r="I52" s="204"/>
      <c r="J52" s="204"/>
      <c r="K52" s="204"/>
      <c r="L52" s="204"/>
    </row>
    <row r="53" spans="2:12" ht="12.75" customHeight="1" thickBot="1">
      <c r="B53" s="205" t="s">
        <v>193</v>
      </c>
      <c r="C53" s="206"/>
      <c r="D53" s="206"/>
      <c r="E53" s="206"/>
      <c r="F53" s="206"/>
      <c r="G53" s="206"/>
      <c r="H53" s="206"/>
      <c r="I53" s="206"/>
      <c r="J53" s="206"/>
      <c r="K53" s="206"/>
      <c r="L53" s="207"/>
    </row>
    <row r="54" spans="2:12" ht="13">
      <c r="B54" s="208" t="s">
        <v>78</v>
      </c>
      <c r="C54" s="208"/>
      <c r="D54" s="208"/>
      <c r="E54" s="208"/>
      <c r="F54" s="208"/>
      <c r="G54" s="208"/>
      <c r="H54" s="208"/>
      <c r="I54" s="208"/>
      <c r="J54" s="208"/>
      <c r="K54" s="208"/>
      <c r="L54" s="208"/>
    </row>
    <row r="55" spans="2:12">
      <c r="B55" s="203" t="s">
        <v>79</v>
      </c>
      <c r="C55" s="203"/>
      <c r="D55" s="203"/>
      <c r="E55" s="203"/>
      <c r="F55" s="203"/>
      <c r="G55" s="203"/>
      <c r="H55" s="203"/>
      <c r="I55" s="203"/>
      <c r="J55" s="203"/>
      <c r="K55" s="203"/>
      <c r="L55" s="203"/>
    </row>
    <row r="56" spans="2:12" ht="14.25" customHeight="1">
      <c r="B56" s="201" t="s">
        <v>80</v>
      </c>
      <c r="C56" s="201" t="s">
        <v>80</v>
      </c>
      <c r="D56" s="201"/>
      <c r="E56" s="201"/>
      <c r="F56" s="201"/>
      <c r="G56" s="201"/>
      <c r="H56" s="201"/>
      <c r="I56" s="201"/>
      <c r="J56" s="201"/>
      <c r="K56" s="201"/>
      <c r="L56" s="201"/>
    </row>
    <row r="57" spans="2:12" ht="14.5" customHeight="1">
      <c r="B57" s="221" t="s">
        <v>194</v>
      </c>
      <c r="C57" s="202"/>
      <c r="D57" s="202"/>
      <c r="E57" s="202"/>
      <c r="F57" s="202"/>
      <c r="G57" s="202"/>
      <c r="H57" s="202"/>
      <c r="I57" s="202"/>
      <c r="J57" s="202"/>
      <c r="K57" s="202"/>
      <c r="L57" s="202"/>
    </row>
    <row r="58" spans="2:12" ht="14.5" customHeight="1">
      <c r="B58" s="221" t="s">
        <v>195</v>
      </c>
      <c r="C58" s="224"/>
      <c r="D58" s="224"/>
      <c r="E58" s="224"/>
      <c r="F58" s="224"/>
      <c r="G58" s="224"/>
      <c r="H58" s="224"/>
      <c r="I58" s="224"/>
      <c r="J58" s="224"/>
      <c r="K58" s="224"/>
      <c r="L58" s="225"/>
    </row>
    <row r="59" spans="2:12" ht="14.25" customHeight="1">
      <c r="B59" s="201" t="s">
        <v>82</v>
      </c>
      <c r="C59" s="201" t="s">
        <v>82</v>
      </c>
      <c r="D59" s="201"/>
      <c r="E59" s="201"/>
      <c r="F59" s="201"/>
      <c r="G59" s="201"/>
      <c r="H59" s="201"/>
      <c r="I59" s="201"/>
      <c r="J59" s="201"/>
      <c r="K59" s="201"/>
      <c r="L59" s="201"/>
    </row>
    <row r="60" spans="2:12" ht="14.25" customHeight="1">
      <c r="B60" s="226" t="s">
        <v>196</v>
      </c>
      <c r="C60" s="203"/>
      <c r="D60" s="203"/>
      <c r="E60" s="203"/>
      <c r="F60" s="203"/>
      <c r="G60" s="203"/>
      <c r="H60" s="203"/>
      <c r="I60" s="203"/>
      <c r="J60" s="203"/>
      <c r="K60" s="203"/>
      <c r="L60" s="203"/>
    </row>
    <row r="61" spans="2:12" ht="14.25" customHeight="1">
      <c r="B61" s="226" t="s">
        <v>197</v>
      </c>
      <c r="C61" s="228"/>
      <c r="D61" s="228"/>
      <c r="E61" s="228"/>
      <c r="F61" s="228"/>
      <c r="G61" s="228"/>
      <c r="H61" s="228"/>
      <c r="I61" s="228"/>
      <c r="J61" s="228"/>
      <c r="K61" s="228"/>
      <c r="L61" s="229"/>
    </row>
    <row r="62" spans="2:12" ht="14.25" customHeight="1">
      <c r="B62" s="226" t="s">
        <v>198</v>
      </c>
      <c r="C62" s="228"/>
      <c r="D62" s="228"/>
      <c r="E62" s="228"/>
      <c r="F62" s="228"/>
      <c r="G62" s="228"/>
      <c r="H62" s="228"/>
      <c r="I62" s="228"/>
      <c r="J62" s="228"/>
      <c r="K62" s="228"/>
      <c r="L62" s="229"/>
    </row>
    <row r="63" spans="2:12" ht="14.25" customHeight="1">
      <c r="B63" s="226" t="s">
        <v>199</v>
      </c>
      <c r="C63" s="233"/>
      <c r="D63" s="233"/>
      <c r="E63" s="233"/>
      <c r="F63" s="233"/>
      <c r="G63" s="233"/>
      <c r="H63" s="233"/>
      <c r="I63" s="233"/>
      <c r="J63" s="233"/>
      <c r="K63" s="233"/>
      <c r="L63" s="234"/>
    </row>
    <row r="64" spans="2:12" ht="14.25" customHeight="1">
      <c r="B64" s="34" t="s">
        <v>87</v>
      </c>
      <c r="C64" s="197" t="s">
        <v>88</v>
      </c>
      <c r="D64" s="197"/>
      <c r="E64" s="197"/>
      <c r="F64" s="197"/>
      <c r="G64" s="198" t="s">
        <v>89</v>
      </c>
      <c r="H64" s="198"/>
      <c r="I64" s="198"/>
      <c r="J64" s="198" t="s">
        <v>74</v>
      </c>
      <c r="K64" s="198"/>
      <c r="L64" s="198"/>
    </row>
    <row r="65" spans="2:12" ht="20.149999999999999" customHeight="1">
      <c r="B65" s="36" t="s">
        <v>200</v>
      </c>
      <c r="C65" s="199" t="s">
        <v>201</v>
      </c>
      <c r="D65" s="199"/>
      <c r="E65" s="199"/>
      <c r="F65" s="199"/>
      <c r="G65" s="199"/>
      <c r="H65" s="199"/>
      <c r="I65" s="199"/>
      <c r="J65" s="218"/>
      <c r="K65" s="219"/>
      <c r="L65" s="222"/>
    </row>
    <row r="66" spans="2:12" ht="46.5" customHeight="1">
      <c r="B66" s="36" t="s">
        <v>202</v>
      </c>
      <c r="C66" s="199"/>
      <c r="D66" s="199"/>
      <c r="E66" s="199"/>
      <c r="F66" s="199"/>
      <c r="G66" s="199" t="s">
        <v>203</v>
      </c>
      <c r="H66" s="199"/>
      <c r="I66" s="199"/>
      <c r="J66" s="218" t="s">
        <v>204</v>
      </c>
      <c r="K66" s="219"/>
      <c r="L66" s="222"/>
    </row>
    <row r="67" spans="2:12" ht="14.25" customHeight="1"/>
  </sheetData>
  <mergeCells count="95">
    <mergeCell ref="J21:L22"/>
    <mergeCell ref="J49:L49"/>
    <mergeCell ref="B39:L39"/>
    <mergeCell ref="B40:L40"/>
    <mergeCell ref="B41:L41"/>
    <mergeCell ref="B42:L42"/>
    <mergeCell ref="B43:L43"/>
    <mergeCell ref="B44:L44"/>
    <mergeCell ref="C22:F22"/>
    <mergeCell ref="G22:I22"/>
    <mergeCell ref="C49:F49"/>
    <mergeCell ref="G49:I49"/>
    <mergeCell ref="B31:L31"/>
    <mergeCell ref="C32:F32"/>
    <mergeCell ref="G32:I32"/>
    <mergeCell ref="J32:L32"/>
    <mergeCell ref="C18:F18"/>
    <mergeCell ref="G18:I18"/>
    <mergeCell ref="B9:L9"/>
    <mergeCell ref="B10:L10"/>
    <mergeCell ref="B11:L11"/>
    <mergeCell ref="B12:L12"/>
    <mergeCell ref="B13:L13"/>
    <mergeCell ref="B14:L14"/>
    <mergeCell ref="C17:F17"/>
    <mergeCell ref="G17:I17"/>
    <mergeCell ref="J17:L17"/>
    <mergeCell ref="B15:L15"/>
    <mergeCell ref="B16:L16"/>
    <mergeCell ref="G66:I66"/>
    <mergeCell ref="J66:L66"/>
    <mergeCell ref="B2:C2"/>
    <mergeCell ref="D2:I2"/>
    <mergeCell ref="J2:K2"/>
    <mergeCell ref="B3:C6"/>
    <mergeCell ref="D3:L6"/>
    <mergeCell ref="C65:F65"/>
    <mergeCell ref="G65:I65"/>
    <mergeCell ref="C66:F66"/>
    <mergeCell ref="B60:L60"/>
    <mergeCell ref="C64:F64"/>
    <mergeCell ref="G64:I64"/>
    <mergeCell ref="J64:L64"/>
    <mergeCell ref="B56:L56"/>
    <mergeCell ref="B8:L8"/>
    <mergeCell ref="C19:F19"/>
    <mergeCell ref="G19:I19"/>
    <mergeCell ref="C20:F20"/>
    <mergeCell ref="G20:I20"/>
    <mergeCell ref="C21:F21"/>
    <mergeCell ref="G21:I21"/>
    <mergeCell ref="C48:F48"/>
    <mergeCell ref="G48:I48"/>
    <mergeCell ref="J48:L48"/>
    <mergeCell ref="B45:L45"/>
    <mergeCell ref="B46:L46"/>
    <mergeCell ref="C47:F47"/>
    <mergeCell ref="G47:I47"/>
    <mergeCell ref="J47:L47"/>
    <mergeCell ref="B29:L29"/>
    <mergeCell ref="B30:L30"/>
    <mergeCell ref="B63:L63"/>
    <mergeCell ref="J65:L65"/>
    <mergeCell ref="B58:L58"/>
    <mergeCell ref="B61:L61"/>
    <mergeCell ref="B62:L62"/>
    <mergeCell ref="C50:F50"/>
    <mergeCell ref="G50:I50"/>
    <mergeCell ref="J50:L50"/>
    <mergeCell ref="B57:L57"/>
    <mergeCell ref="B59:L59"/>
    <mergeCell ref="B53:L53"/>
    <mergeCell ref="B54:L54"/>
    <mergeCell ref="B55:L55"/>
    <mergeCell ref="B52:L52"/>
    <mergeCell ref="B24:L24"/>
    <mergeCell ref="B25:L25"/>
    <mergeCell ref="B26:L26"/>
    <mergeCell ref="B27:L27"/>
    <mergeCell ref="B28:L28"/>
    <mergeCell ref="C33:F33"/>
    <mergeCell ref="G33:I33"/>
    <mergeCell ref="J33:L33"/>
    <mergeCell ref="C34:F34"/>
    <mergeCell ref="G34:I34"/>
    <mergeCell ref="J34:L34"/>
    <mergeCell ref="C37:F37"/>
    <mergeCell ref="G37:I37"/>
    <mergeCell ref="J37:L37"/>
    <mergeCell ref="C35:F35"/>
    <mergeCell ref="G35:I35"/>
    <mergeCell ref="J35:L35"/>
    <mergeCell ref="C36:F36"/>
    <mergeCell ref="G36:I36"/>
    <mergeCell ref="J36:L36"/>
  </mergeCells>
  <phoneticPr fontId="2" type="noConversion"/>
  <hyperlinks>
    <hyperlink ref="J2:K2" location="'Master List'!A1" display="Return Master List" xr:uid="{0A789BD4-47A5-4AB4-BCA8-CE5FEBD60677}"/>
  </hyperlinks>
  <pageMargins left="0.75" right="0.75" top="1" bottom="1" header="0.5" footer="0.5"/>
  <pageSetup scale="94" orientation="landscape" r:id="rId1"/>
  <headerFooter alignWithMargins="0">
    <oddHeader>&amp;L&amp;"Arial,Italic"http://globalcybersoft.com&amp;R&amp;"Arial,Italic"Form: Software Requirements Specification</oddHeader>
    <oddFooter>&amp;L&amp;"Arial,Italic"SID v1.0</oddFooter>
  </headerFooter>
  <rowBreaks count="1" manualBreakCount="1">
    <brk id="51" max="12" man="1"/>
  </rowBreaks>
  <colBreaks count="1" manualBreakCount="1">
    <brk id="13" max="1048575" man="1"/>
  </col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DE1CE9-A848-406B-9B9E-A313C673FF1F}">
  <sheetPr>
    <tabColor rgb="FF00B050"/>
  </sheetPr>
  <dimension ref="B1:L78"/>
  <sheetViews>
    <sheetView topLeftCell="A73" zoomScaleNormal="100" workbookViewId="0">
      <selection activeCell="M117" sqref="M117"/>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9.1796875" style="2" customWidth="1"/>
    <col min="9" max="9" width="2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5" thickBot="1">
      <c r="B2" s="158" t="s">
        <v>23</v>
      </c>
      <c r="C2" s="159"/>
      <c r="D2" s="160" t="s">
        <v>205</v>
      </c>
      <c r="E2" s="160"/>
      <c r="F2" s="160"/>
      <c r="G2" s="160"/>
      <c r="H2" s="160"/>
      <c r="I2" s="160"/>
      <c r="J2" s="161" t="s">
        <v>25</v>
      </c>
      <c r="K2" s="162"/>
      <c r="L2" s="33"/>
    </row>
    <row r="3" spans="2:12">
      <c r="B3" s="163" t="s">
        <v>26</v>
      </c>
      <c r="C3" s="164"/>
      <c r="D3" s="169" t="s">
        <v>206</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13" thickBot="1">
      <c r="B6" s="167"/>
      <c r="C6" s="168"/>
      <c r="D6" s="175"/>
      <c r="E6" s="176"/>
      <c r="F6" s="176"/>
      <c r="G6" s="176"/>
      <c r="H6" s="176"/>
      <c r="I6" s="176"/>
      <c r="J6" s="176"/>
      <c r="K6" s="176"/>
      <c r="L6" s="177"/>
    </row>
    <row r="7" spans="2:12" ht="13" thickBot="1"/>
    <row r="8" spans="2:12" ht="13.5" thickBot="1">
      <c r="B8" s="274" t="s">
        <v>77</v>
      </c>
      <c r="C8" s="275"/>
      <c r="D8" s="275"/>
      <c r="E8" s="275"/>
      <c r="F8" s="275"/>
      <c r="G8" s="275"/>
      <c r="H8" s="275"/>
      <c r="I8" s="275"/>
      <c r="J8" s="275"/>
      <c r="K8" s="275"/>
      <c r="L8" s="276"/>
    </row>
    <row r="9" spans="2:12" ht="13">
      <c r="B9" s="271" t="s">
        <v>78</v>
      </c>
      <c r="C9" s="272"/>
      <c r="D9" s="272"/>
      <c r="E9" s="272"/>
      <c r="F9" s="272"/>
      <c r="G9" s="272"/>
      <c r="H9" s="272"/>
      <c r="I9" s="272"/>
      <c r="J9" s="272"/>
      <c r="K9" s="272"/>
      <c r="L9" s="273"/>
    </row>
    <row r="10" spans="2:12">
      <c r="B10" s="203" t="s">
        <v>70</v>
      </c>
      <c r="C10" s="228"/>
      <c r="D10" s="228"/>
      <c r="E10" s="228"/>
      <c r="F10" s="228"/>
      <c r="G10" s="228"/>
      <c r="H10" s="228"/>
      <c r="I10" s="228"/>
      <c r="J10" s="228"/>
      <c r="K10" s="228"/>
      <c r="L10" s="229"/>
    </row>
    <row r="11" spans="2:12" ht="13">
      <c r="B11" s="242" t="s">
        <v>80</v>
      </c>
      <c r="C11" s="243" t="s">
        <v>80</v>
      </c>
      <c r="D11" s="243"/>
      <c r="E11" s="243"/>
      <c r="F11" s="243"/>
      <c r="G11" s="243"/>
      <c r="H11" s="243"/>
      <c r="I11" s="243"/>
      <c r="J11" s="243"/>
      <c r="K11" s="243"/>
      <c r="L11" s="244"/>
    </row>
    <row r="12" spans="2:12" ht="28.5" customHeight="1">
      <c r="B12" s="221" t="s">
        <v>207</v>
      </c>
      <c r="C12" s="224"/>
      <c r="D12" s="224"/>
      <c r="E12" s="224"/>
      <c r="F12" s="224"/>
      <c r="G12" s="224"/>
      <c r="H12" s="224"/>
      <c r="I12" s="224"/>
      <c r="J12" s="224"/>
      <c r="K12" s="224"/>
      <c r="L12" s="225"/>
    </row>
    <row r="13" spans="2:12" ht="13">
      <c r="B13" s="242" t="s">
        <v>82</v>
      </c>
      <c r="C13" s="243" t="s">
        <v>82</v>
      </c>
      <c r="D13" s="243"/>
      <c r="E13" s="243"/>
      <c r="F13" s="243"/>
      <c r="G13" s="243"/>
      <c r="H13" s="243"/>
      <c r="I13" s="243"/>
      <c r="J13" s="243"/>
      <c r="K13" s="243"/>
      <c r="L13" s="244"/>
    </row>
    <row r="14" spans="2:12">
      <c r="B14" s="226" t="s">
        <v>208</v>
      </c>
      <c r="C14" s="251"/>
      <c r="D14" s="251"/>
      <c r="E14" s="251"/>
      <c r="F14" s="251"/>
      <c r="G14" s="251"/>
      <c r="H14" s="251"/>
      <c r="I14" s="251"/>
      <c r="J14" s="251"/>
      <c r="K14" s="251"/>
      <c r="L14" s="252"/>
    </row>
    <row r="15" spans="2:12">
      <c r="B15" s="227" t="s">
        <v>172</v>
      </c>
      <c r="C15" s="251"/>
      <c r="D15" s="251"/>
      <c r="E15" s="251"/>
      <c r="F15" s="251"/>
      <c r="G15" s="251"/>
      <c r="H15" s="251"/>
      <c r="I15" s="251"/>
      <c r="J15" s="251"/>
      <c r="K15" s="251"/>
      <c r="L15" s="252"/>
    </row>
    <row r="16" spans="2:12" ht="13">
      <c r="B16" s="34" t="s">
        <v>87</v>
      </c>
      <c r="C16" s="197" t="s">
        <v>88</v>
      </c>
      <c r="D16" s="253"/>
      <c r="E16" s="253"/>
      <c r="F16" s="254"/>
      <c r="G16" s="197" t="s">
        <v>89</v>
      </c>
      <c r="H16" s="253"/>
      <c r="I16" s="254"/>
      <c r="J16" s="197" t="s">
        <v>74</v>
      </c>
      <c r="K16" s="253"/>
      <c r="L16" s="254"/>
    </row>
    <row r="17" spans="2:12" ht="13">
      <c r="B17" s="36">
        <v>1</v>
      </c>
      <c r="C17" s="199" t="s">
        <v>209</v>
      </c>
      <c r="D17" s="219"/>
      <c r="E17" s="219"/>
      <c r="F17" s="220"/>
      <c r="G17" s="218"/>
      <c r="H17" s="219"/>
      <c r="I17" s="220"/>
      <c r="J17" s="37"/>
      <c r="K17" s="38"/>
      <c r="L17" s="39"/>
    </row>
    <row r="18" spans="2:12" ht="37.5" customHeight="1">
      <c r="B18" s="88">
        <v>2</v>
      </c>
      <c r="C18" s="199" t="s">
        <v>210</v>
      </c>
      <c r="D18" s="219"/>
      <c r="E18" s="219"/>
      <c r="F18" s="220"/>
      <c r="G18" s="218"/>
      <c r="H18" s="219"/>
      <c r="I18" s="220"/>
      <c r="J18" s="37"/>
      <c r="K18" s="38"/>
      <c r="L18" s="39"/>
    </row>
    <row r="19" spans="2:12" ht="13">
      <c r="B19" s="36">
        <v>3</v>
      </c>
      <c r="C19" s="218"/>
      <c r="D19" s="219"/>
      <c r="E19" s="219"/>
      <c r="F19" s="220"/>
      <c r="G19" s="199" t="s">
        <v>211</v>
      </c>
      <c r="H19" s="219"/>
      <c r="I19" s="220"/>
      <c r="J19" s="37"/>
      <c r="K19" s="38"/>
      <c r="L19" s="39"/>
    </row>
    <row r="20" spans="2:12" ht="13">
      <c r="B20" s="88">
        <v>4</v>
      </c>
      <c r="C20" s="199" t="s">
        <v>212</v>
      </c>
      <c r="D20" s="219"/>
      <c r="E20" s="219"/>
      <c r="F20" s="220"/>
      <c r="G20" s="218"/>
      <c r="H20" s="219"/>
      <c r="I20" s="220"/>
      <c r="J20" s="37"/>
      <c r="K20" s="38"/>
      <c r="L20" s="39"/>
    </row>
    <row r="21" spans="2:12" ht="13">
      <c r="B21" s="36">
        <v>5</v>
      </c>
      <c r="C21" s="218"/>
      <c r="D21" s="219"/>
      <c r="E21" s="219"/>
      <c r="F21" s="220"/>
      <c r="G21" s="218" t="s">
        <v>213</v>
      </c>
      <c r="H21" s="219"/>
      <c r="I21" s="220"/>
      <c r="J21" s="37"/>
      <c r="K21" s="38"/>
      <c r="L21" s="39"/>
    </row>
    <row r="22" spans="2:12" ht="30.65" customHeight="1">
      <c r="B22" s="36">
        <v>6</v>
      </c>
      <c r="C22" s="199" t="s">
        <v>214</v>
      </c>
      <c r="D22" s="219"/>
      <c r="E22" s="219"/>
      <c r="F22" s="220"/>
      <c r="G22" s="218"/>
      <c r="H22" s="219"/>
      <c r="I22" s="220"/>
      <c r="J22" s="230" t="str">
        <f>HYPERLINK("#'SR04'!A1","Refer to screen SR04")</f>
        <v>Refer to screen SR04</v>
      </c>
      <c r="K22" s="219"/>
      <c r="L22" s="222"/>
    </row>
    <row r="24" spans="2:12" ht="13.5" thickBot="1">
      <c r="B24" s="274" t="s">
        <v>98</v>
      </c>
      <c r="C24" s="275"/>
      <c r="D24" s="275"/>
      <c r="E24" s="275"/>
      <c r="F24" s="275"/>
      <c r="G24" s="275"/>
      <c r="H24" s="275"/>
      <c r="I24" s="275"/>
      <c r="J24" s="275"/>
      <c r="K24" s="275"/>
      <c r="L24" s="276"/>
    </row>
    <row r="25" spans="2:12" ht="13.5" thickBot="1">
      <c r="B25" s="205" t="s">
        <v>215</v>
      </c>
      <c r="C25" s="206"/>
      <c r="D25" s="206"/>
      <c r="E25" s="206"/>
      <c r="F25" s="206"/>
      <c r="G25" s="206"/>
      <c r="H25" s="206"/>
      <c r="I25" s="206"/>
      <c r="J25" s="206"/>
      <c r="K25" s="206"/>
      <c r="L25" s="207"/>
    </row>
    <row r="26" spans="2:12" ht="13">
      <c r="B26" s="271" t="s">
        <v>78</v>
      </c>
      <c r="C26" s="272"/>
      <c r="D26" s="272"/>
      <c r="E26" s="272"/>
      <c r="F26" s="272"/>
      <c r="G26" s="272"/>
      <c r="H26" s="272"/>
      <c r="I26" s="272"/>
      <c r="J26" s="272"/>
      <c r="K26" s="272"/>
      <c r="L26" s="273"/>
    </row>
    <row r="27" spans="2:12">
      <c r="B27" s="241" t="s">
        <v>70</v>
      </c>
      <c r="C27" s="228"/>
      <c r="D27" s="228"/>
      <c r="E27" s="228"/>
      <c r="F27" s="228"/>
      <c r="G27" s="228"/>
      <c r="H27" s="228"/>
      <c r="I27" s="228"/>
      <c r="J27" s="228"/>
      <c r="K27" s="228"/>
      <c r="L27" s="229"/>
    </row>
    <row r="28" spans="2:12" ht="13">
      <c r="B28" s="242" t="s">
        <v>80</v>
      </c>
      <c r="C28" s="243" t="s">
        <v>80</v>
      </c>
      <c r="D28" s="243"/>
      <c r="E28" s="243"/>
      <c r="F28" s="243"/>
      <c r="G28" s="243"/>
      <c r="H28" s="243"/>
      <c r="I28" s="243"/>
      <c r="J28" s="243"/>
      <c r="K28" s="243"/>
      <c r="L28" s="244"/>
    </row>
    <row r="29" spans="2:12">
      <c r="B29" s="223" t="s">
        <v>216</v>
      </c>
      <c r="C29" s="224"/>
      <c r="D29" s="224"/>
      <c r="E29" s="224"/>
      <c r="F29" s="224"/>
      <c r="G29" s="224"/>
      <c r="H29" s="224"/>
      <c r="I29" s="224"/>
      <c r="J29" s="224"/>
      <c r="K29" s="224"/>
      <c r="L29" s="225"/>
    </row>
    <row r="30" spans="2:12" ht="13">
      <c r="B30" s="242" t="s">
        <v>82</v>
      </c>
      <c r="C30" s="243" t="s">
        <v>82</v>
      </c>
      <c r="D30" s="243"/>
      <c r="E30" s="243"/>
      <c r="F30" s="243"/>
      <c r="G30" s="243"/>
      <c r="H30" s="243"/>
      <c r="I30" s="243"/>
      <c r="J30" s="243"/>
      <c r="K30" s="243"/>
      <c r="L30" s="244"/>
    </row>
    <row r="31" spans="2:12">
      <c r="B31" s="255" t="s">
        <v>217</v>
      </c>
      <c r="C31" s="233"/>
      <c r="D31" s="233"/>
      <c r="E31" s="233"/>
      <c r="F31" s="233"/>
      <c r="G31" s="233"/>
      <c r="H31" s="233"/>
      <c r="I31" s="233"/>
      <c r="J31" s="233"/>
      <c r="K31" s="233"/>
      <c r="L31" s="234"/>
    </row>
    <row r="32" spans="2:12" ht="13">
      <c r="B32" s="34" t="s">
        <v>87</v>
      </c>
      <c r="C32" s="197" t="s">
        <v>88</v>
      </c>
      <c r="D32" s="253"/>
      <c r="E32" s="253"/>
      <c r="F32" s="254"/>
      <c r="G32" s="197" t="s">
        <v>89</v>
      </c>
      <c r="H32" s="253"/>
      <c r="I32" s="254"/>
      <c r="J32" s="197" t="s">
        <v>74</v>
      </c>
      <c r="K32" s="253"/>
      <c r="L32" s="254"/>
    </row>
    <row r="33" spans="2:12" ht="27" customHeight="1">
      <c r="B33" s="36">
        <v>1.1000000000000001</v>
      </c>
      <c r="C33" s="218" t="s">
        <v>218</v>
      </c>
      <c r="D33" s="219"/>
      <c r="E33" s="219"/>
      <c r="F33" s="220"/>
      <c r="G33" s="218"/>
      <c r="H33" s="219"/>
      <c r="I33" s="220"/>
      <c r="J33" s="218"/>
      <c r="K33" s="219"/>
      <c r="L33" s="222"/>
    </row>
    <row r="34" spans="2:12" ht="36" customHeight="1">
      <c r="B34" s="36">
        <v>1.2</v>
      </c>
      <c r="C34" s="218"/>
      <c r="D34" s="219"/>
      <c r="E34" s="219"/>
      <c r="F34" s="220"/>
      <c r="G34" s="218" t="s">
        <v>219</v>
      </c>
      <c r="H34" s="219"/>
      <c r="I34" s="220"/>
      <c r="J34" s="218"/>
      <c r="K34" s="219"/>
      <c r="L34" s="222"/>
    </row>
    <row r="35" spans="2:12" ht="13">
      <c r="B35" s="36">
        <v>1.3</v>
      </c>
      <c r="C35" s="218" t="s">
        <v>220</v>
      </c>
      <c r="D35" s="219"/>
      <c r="E35" s="219"/>
      <c r="F35" s="220"/>
      <c r="G35" s="218"/>
      <c r="H35" s="219"/>
      <c r="I35" s="220"/>
      <c r="J35" s="218"/>
      <c r="K35" s="219"/>
      <c r="L35" s="222"/>
    </row>
    <row r="36" spans="2:12" ht="13">
      <c r="B36" s="36">
        <v>1.4</v>
      </c>
      <c r="C36" s="218"/>
      <c r="D36" s="219"/>
      <c r="E36" s="219"/>
      <c r="F36" s="220"/>
      <c r="G36" s="218" t="s">
        <v>221</v>
      </c>
      <c r="H36" s="219"/>
      <c r="I36" s="220"/>
      <c r="J36" s="218" t="s">
        <v>222</v>
      </c>
      <c r="K36" s="219"/>
      <c r="L36" s="222"/>
    </row>
    <row r="39" spans="2:12" ht="13">
      <c r="B39" s="277" t="s">
        <v>98</v>
      </c>
      <c r="C39" s="278"/>
      <c r="D39" s="278"/>
      <c r="E39" s="278"/>
      <c r="F39" s="278"/>
      <c r="G39" s="278"/>
      <c r="H39" s="278"/>
      <c r="I39" s="278"/>
      <c r="J39" s="278"/>
      <c r="K39" s="278"/>
      <c r="L39" s="279"/>
    </row>
    <row r="40" spans="2:12" ht="13">
      <c r="B40" s="259" t="s">
        <v>223</v>
      </c>
      <c r="C40" s="260"/>
      <c r="D40" s="260"/>
      <c r="E40" s="260"/>
      <c r="F40" s="260"/>
      <c r="G40" s="260"/>
      <c r="H40" s="260"/>
      <c r="I40" s="260"/>
      <c r="J40" s="260"/>
      <c r="K40" s="260"/>
      <c r="L40" s="261"/>
    </row>
    <row r="41" spans="2:12" ht="13">
      <c r="B41" s="262" t="s">
        <v>78</v>
      </c>
      <c r="C41" s="263"/>
      <c r="D41" s="263"/>
      <c r="E41" s="263"/>
      <c r="F41" s="263"/>
      <c r="G41" s="263"/>
      <c r="H41" s="263"/>
      <c r="I41" s="263"/>
      <c r="J41" s="263"/>
      <c r="K41" s="263"/>
      <c r="L41" s="264"/>
    </row>
    <row r="42" spans="2:12">
      <c r="B42" s="265" t="s">
        <v>70</v>
      </c>
      <c r="C42" s="266"/>
      <c r="D42" s="266"/>
      <c r="E42" s="266"/>
      <c r="F42" s="266"/>
      <c r="G42" s="266"/>
      <c r="H42" s="266"/>
      <c r="I42" s="266"/>
      <c r="J42" s="266"/>
      <c r="K42" s="266"/>
      <c r="L42" s="267"/>
    </row>
    <row r="43" spans="2:12" ht="13">
      <c r="B43" s="268" t="s">
        <v>80</v>
      </c>
      <c r="C43" s="269"/>
      <c r="D43" s="269"/>
      <c r="E43" s="269"/>
      <c r="F43" s="269"/>
      <c r="G43" s="269"/>
      <c r="H43" s="269"/>
      <c r="I43" s="269"/>
      <c r="J43" s="269"/>
      <c r="K43" s="269"/>
      <c r="L43" s="270"/>
    </row>
    <row r="44" spans="2:12">
      <c r="B44" s="256" t="s">
        <v>224</v>
      </c>
      <c r="C44" s="257"/>
      <c r="D44" s="257"/>
      <c r="E44" s="257"/>
      <c r="F44" s="257"/>
      <c r="G44" s="257"/>
      <c r="H44" s="257"/>
      <c r="I44" s="257"/>
      <c r="J44" s="257"/>
      <c r="K44" s="257"/>
      <c r="L44" s="258"/>
    </row>
    <row r="45" spans="2:12" ht="13">
      <c r="B45" s="268" t="s">
        <v>82</v>
      </c>
      <c r="C45" s="269"/>
      <c r="D45" s="269"/>
      <c r="E45" s="269"/>
      <c r="F45" s="269"/>
      <c r="G45" s="269"/>
      <c r="H45" s="269"/>
      <c r="I45" s="269"/>
      <c r="J45" s="269"/>
      <c r="K45" s="269"/>
      <c r="L45" s="270"/>
    </row>
    <row r="46" spans="2:12">
      <c r="B46" s="280" t="s">
        <v>225</v>
      </c>
      <c r="C46" s="281"/>
      <c r="D46" s="281"/>
      <c r="E46" s="281"/>
      <c r="F46" s="281"/>
      <c r="G46" s="281"/>
      <c r="H46" s="281"/>
      <c r="I46" s="281"/>
      <c r="J46" s="281"/>
      <c r="K46" s="281"/>
      <c r="L46" s="282"/>
    </row>
    <row r="47" spans="2:12" ht="13">
      <c r="B47" s="96" t="s">
        <v>87</v>
      </c>
      <c r="C47" s="283" t="s">
        <v>88</v>
      </c>
      <c r="D47" s="283"/>
      <c r="E47" s="283"/>
      <c r="F47" s="284"/>
      <c r="G47" s="283" t="s">
        <v>89</v>
      </c>
      <c r="H47" s="283"/>
      <c r="I47" s="284"/>
      <c r="J47" s="283" t="s">
        <v>74</v>
      </c>
      <c r="K47" s="283"/>
      <c r="L47" s="284"/>
    </row>
    <row r="48" spans="2:12" ht="52.5" customHeight="1">
      <c r="B48" s="117">
        <v>1.1000000000000001</v>
      </c>
      <c r="C48" s="248" t="s">
        <v>226</v>
      </c>
      <c r="D48" s="248"/>
      <c r="E48" s="248"/>
      <c r="F48" s="249"/>
      <c r="G48" s="245" t="s">
        <v>227</v>
      </c>
      <c r="H48" s="245"/>
      <c r="I48" s="246"/>
      <c r="J48" s="245" t="s">
        <v>227</v>
      </c>
      <c r="K48" s="245"/>
      <c r="L48" s="247"/>
    </row>
    <row r="49" spans="2:12" ht="63.75" customHeight="1">
      <c r="B49" s="117">
        <v>1.2</v>
      </c>
      <c r="C49" s="245" t="s">
        <v>227</v>
      </c>
      <c r="D49" s="245"/>
      <c r="E49" s="245"/>
      <c r="F49" s="246"/>
      <c r="G49" s="248" t="s">
        <v>228</v>
      </c>
      <c r="H49" s="248"/>
      <c r="I49" s="249"/>
      <c r="J49" s="248" t="s">
        <v>229</v>
      </c>
      <c r="K49" s="248"/>
      <c r="L49" s="250"/>
    </row>
    <row r="52" spans="2:12" ht="13">
      <c r="B52" s="277" t="s">
        <v>98</v>
      </c>
      <c r="C52" s="278"/>
      <c r="D52" s="278"/>
      <c r="E52" s="278"/>
      <c r="F52" s="278"/>
      <c r="G52" s="278"/>
      <c r="H52" s="278"/>
      <c r="I52" s="278"/>
      <c r="J52" s="278"/>
      <c r="K52" s="278"/>
      <c r="L52" s="279"/>
    </row>
    <row r="53" spans="2:12" ht="13">
      <c r="B53" s="259" t="s">
        <v>230</v>
      </c>
      <c r="C53" s="260"/>
      <c r="D53" s="260"/>
      <c r="E53" s="260"/>
      <c r="F53" s="260"/>
      <c r="G53" s="260"/>
      <c r="H53" s="260"/>
      <c r="I53" s="260"/>
      <c r="J53" s="260"/>
      <c r="K53" s="260"/>
      <c r="L53" s="261"/>
    </row>
    <row r="54" spans="2:12" ht="13">
      <c r="B54" s="262" t="s">
        <v>78</v>
      </c>
      <c r="C54" s="263"/>
      <c r="D54" s="263"/>
      <c r="E54" s="263"/>
      <c r="F54" s="263"/>
      <c r="G54" s="263"/>
      <c r="H54" s="263"/>
      <c r="I54" s="263"/>
      <c r="J54" s="263"/>
      <c r="K54" s="263"/>
      <c r="L54" s="264"/>
    </row>
    <row r="55" spans="2:12">
      <c r="B55" s="265" t="s">
        <v>70</v>
      </c>
      <c r="C55" s="266"/>
      <c r="D55" s="266"/>
      <c r="E55" s="266"/>
      <c r="F55" s="266"/>
      <c r="G55" s="266"/>
      <c r="H55" s="266"/>
      <c r="I55" s="266"/>
      <c r="J55" s="266"/>
      <c r="K55" s="266"/>
      <c r="L55" s="267"/>
    </row>
    <row r="56" spans="2:12" ht="13">
      <c r="B56" s="268" t="s">
        <v>80</v>
      </c>
      <c r="C56" s="269"/>
      <c r="D56" s="269"/>
      <c r="E56" s="269"/>
      <c r="F56" s="269"/>
      <c r="G56" s="269"/>
      <c r="H56" s="269"/>
      <c r="I56" s="269"/>
      <c r="J56" s="269"/>
      <c r="K56" s="269"/>
      <c r="L56" s="270"/>
    </row>
    <row r="57" spans="2:12">
      <c r="B57" s="256" t="s">
        <v>231</v>
      </c>
      <c r="C57" s="257"/>
      <c r="D57" s="257"/>
      <c r="E57" s="257"/>
      <c r="F57" s="257"/>
      <c r="G57" s="257"/>
      <c r="H57" s="257"/>
      <c r="I57" s="257"/>
      <c r="J57" s="257"/>
      <c r="K57" s="257"/>
      <c r="L57" s="258"/>
    </row>
    <row r="58" spans="2:12" ht="13">
      <c r="B58" s="268" t="s">
        <v>82</v>
      </c>
      <c r="C58" s="269"/>
      <c r="D58" s="269"/>
      <c r="E58" s="269"/>
      <c r="F58" s="269"/>
      <c r="G58" s="269"/>
      <c r="H58" s="269"/>
      <c r="I58" s="269"/>
      <c r="J58" s="269"/>
      <c r="K58" s="269"/>
      <c r="L58" s="270"/>
    </row>
    <row r="59" spans="2:12">
      <c r="B59" s="280" t="s">
        <v>232</v>
      </c>
      <c r="C59" s="281"/>
      <c r="D59" s="281"/>
      <c r="E59" s="281"/>
      <c r="F59" s="281"/>
      <c r="G59" s="281"/>
      <c r="H59" s="281"/>
      <c r="I59" s="281"/>
      <c r="J59" s="281"/>
      <c r="K59" s="281"/>
      <c r="L59" s="282"/>
    </row>
    <row r="60" spans="2:12" ht="13">
      <c r="B60" s="96" t="s">
        <v>87</v>
      </c>
      <c r="C60" s="283" t="s">
        <v>88</v>
      </c>
      <c r="D60" s="283"/>
      <c r="E60" s="283"/>
      <c r="F60" s="284"/>
      <c r="G60" s="283" t="s">
        <v>89</v>
      </c>
      <c r="H60" s="283"/>
      <c r="I60" s="284"/>
      <c r="J60" s="283" t="s">
        <v>74</v>
      </c>
      <c r="K60" s="283"/>
      <c r="L60" s="284"/>
    </row>
    <row r="61" spans="2:12" ht="44.25" customHeight="1">
      <c r="B61" s="119">
        <v>1.1000000000000001</v>
      </c>
      <c r="C61" s="285" t="s">
        <v>233</v>
      </c>
      <c r="D61" s="285"/>
      <c r="E61" s="285"/>
      <c r="F61" s="286"/>
      <c r="G61" s="285" t="s">
        <v>227</v>
      </c>
      <c r="H61" s="285"/>
      <c r="I61" s="286"/>
      <c r="J61" s="285" t="s">
        <v>227</v>
      </c>
      <c r="K61" s="285"/>
      <c r="L61" s="287"/>
    </row>
    <row r="62" spans="2:12" ht="42" customHeight="1">
      <c r="B62" s="119">
        <v>1.3</v>
      </c>
      <c r="C62" s="285" t="s">
        <v>227</v>
      </c>
      <c r="D62" s="285"/>
      <c r="E62" s="285"/>
      <c r="F62" s="286"/>
      <c r="G62" s="285" t="s">
        <v>234</v>
      </c>
      <c r="H62" s="285"/>
      <c r="I62" s="286"/>
      <c r="J62" s="285" t="s">
        <v>227</v>
      </c>
      <c r="K62" s="285"/>
      <c r="L62" s="287"/>
    </row>
    <row r="63" spans="2:12" ht="43.5" customHeight="1">
      <c r="B63" s="119">
        <v>1.2</v>
      </c>
      <c r="C63" s="285" t="s">
        <v>235</v>
      </c>
      <c r="D63" s="285"/>
      <c r="E63" s="285"/>
      <c r="F63" s="286"/>
      <c r="G63" s="285" t="s">
        <v>227</v>
      </c>
      <c r="H63" s="285"/>
      <c r="I63" s="286"/>
      <c r="J63" s="285" t="s">
        <v>236</v>
      </c>
      <c r="K63" s="285"/>
      <c r="L63" s="287"/>
    </row>
    <row r="67" spans="2:12" ht="12.65" customHeight="1">
      <c r="B67" s="277" t="s">
        <v>98</v>
      </c>
      <c r="C67" s="278"/>
      <c r="D67" s="278"/>
      <c r="E67" s="278"/>
      <c r="F67" s="278"/>
      <c r="G67" s="278"/>
      <c r="H67" s="278"/>
      <c r="I67" s="278"/>
      <c r="J67" s="278"/>
      <c r="K67" s="278"/>
      <c r="L67" s="279"/>
    </row>
    <row r="68" spans="2:12" ht="13">
      <c r="B68" s="259" t="s">
        <v>237</v>
      </c>
      <c r="C68" s="260"/>
      <c r="D68" s="260"/>
      <c r="E68" s="260"/>
      <c r="F68" s="260"/>
      <c r="G68" s="260"/>
      <c r="H68" s="260"/>
      <c r="I68" s="260"/>
      <c r="J68" s="260"/>
      <c r="K68" s="260"/>
      <c r="L68" s="261"/>
    </row>
    <row r="69" spans="2:12" ht="13">
      <c r="B69" s="262" t="s">
        <v>78</v>
      </c>
      <c r="C69" s="263"/>
      <c r="D69" s="263"/>
      <c r="E69" s="263"/>
      <c r="F69" s="263"/>
      <c r="G69" s="263"/>
      <c r="H69" s="263"/>
      <c r="I69" s="263"/>
      <c r="J69" s="263"/>
      <c r="K69" s="263"/>
      <c r="L69" s="264"/>
    </row>
    <row r="70" spans="2:12">
      <c r="B70" s="265" t="s">
        <v>70</v>
      </c>
      <c r="C70" s="266"/>
      <c r="D70" s="266"/>
      <c r="E70" s="266"/>
      <c r="F70" s="266"/>
      <c r="G70" s="266"/>
      <c r="H70" s="266"/>
      <c r="I70" s="266"/>
      <c r="J70" s="266"/>
      <c r="K70" s="266"/>
      <c r="L70" s="267"/>
    </row>
    <row r="71" spans="2:12" ht="13">
      <c r="B71" s="268" t="s">
        <v>80</v>
      </c>
      <c r="C71" s="269"/>
      <c r="D71" s="269"/>
      <c r="E71" s="269"/>
      <c r="F71" s="269"/>
      <c r="G71" s="269"/>
      <c r="H71" s="269"/>
      <c r="I71" s="269"/>
      <c r="J71" s="269"/>
      <c r="K71" s="269"/>
      <c r="L71" s="270"/>
    </row>
    <row r="72" spans="2:12">
      <c r="B72" s="256" t="s">
        <v>238</v>
      </c>
      <c r="C72" s="257"/>
      <c r="D72" s="257"/>
      <c r="E72" s="257"/>
      <c r="F72" s="257"/>
      <c r="G72" s="257"/>
      <c r="H72" s="257"/>
      <c r="I72" s="257"/>
      <c r="J72" s="257"/>
      <c r="K72" s="257"/>
      <c r="L72" s="258"/>
    </row>
    <row r="73" spans="2:12" ht="13">
      <c r="B73" s="268" t="s">
        <v>82</v>
      </c>
      <c r="C73" s="269"/>
      <c r="D73" s="269"/>
      <c r="E73" s="269"/>
      <c r="F73" s="269"/>
      <c r="G73" s="269"/>
      <c r="H73" s="269"/>
      <c r="I73" s="269"/>
      <c r="J73" s="269"/>
      <c r="K73" s="269"/>
      <c r="L73" s="270"/>
    </row>
    <row r="74" spans="2:12">
      <c r="B74" s="280" t="s">
        <v>239</v>
      </c>
      <c r="C74" s="281"/>
      <c r="D74" s="281"/>
      <c r="E74" s="281"/>
      <c r="F74" s="281"/>
      <c r="G74" s="281"/>
      <c r="H74" s="281"/>
      <c r="I74" s="281"/>
      <c r="J74" s="281"/>
      <c r="K74" s="281"/>
      <c r="L74" s="282"/>
    </row>
    <row r="75" spans="2:12" ht="13">
      <c r="B75" s="96" t="s">
        <v>87</v>
      </c>
      <c r="C75" s="283" t="s">
        <v>88</v>
      </c>
      <c r="D75" s="283"/>
      <c r="E75" s="283"/>
      <c r="F75" s="284"/>
      <c r="G75" s="283" t="s">
        <v>89</v>
      </c>
      <c r="H75" s="283"/>
      <c r="I75" s="284"/>
      <c r="J75" s="283" t="s">
        <v>74</v>
      </c>
      <c r="K75" s="283"/>
      <c r="L75" s="284"/>
    </row>
    <row r="76" spans="2:12" ht="13">
      <c r="B76" s="118">
        <v>1.1000000000000001</v>
      </c>
      <c r="C76" s="248" t="s">
        <v>240</v>
      </c>
      <c r="D76" s="248"/>
      <c r="E76" s="248"/>
      <c r="F76" s="249"/>
      <c r="G76" s="248" t="s">
        <v>227</v>
      </c>
      <c r="H76" s="248"/>
      <c r="I76" s="249"/>
      <c r="J76" s="248" t="s">
        <v>227</v>
      </c>
      <c r="K76" s="248"/>
      <c r="L76" s="250"/>
    </row>
    <row r="77" spans="2:12" ht="13">
      <c r="B77" s="118">
        <v>1.3</v>
      </c>
      <c r="C77" s="248" t="s">
        <v>227</v>
      </c>
      <c r="D77" s="248"/>
      <c r="E77" s="248"/>
      <c r="F77" s="249"/>
      <c r="G77" s="248" t="s">
        <v>241</v>
      </c>
      <c r="H77" s="248"/>
      <c r="I77" s="249"/>
      <c r="J77" s="248" t="s">
        <v>227</v>
      </c>
      <c r="K77" s="248"/>
      <c r="L77" s="250"/>
    </row>
    <row r="78" spans="2:12" ht="41.25" customHeight="1">
      <c r="B78" s="118">
        <v>1.2</v>
      </c>
      <c r="C78" s="248" t="s">
        <v>235</v>
      </c>
      <c r="D78" s="248"/>
      <c r="E78" s="248"/>
      <c r="F78" s="249"/>
      <c r="G78" s="248" t="s">
        <v>227</v>
      </c>
      <c r="H78" s="248"/>
      <c r="I78" s="249"/>
      <c r="J78" s="248" t="s">
        <v>227</v>
      </c>
      <c r="K78" s="248"/>
      <c r="L78" s="250"/>
    </row>
  </sheetData>
  <mergeCells count="109">
    <mergeCell ref="C77:F77"/>
    <mergeCell ref="G77:I77"/>
    <mergeCell ref="J77:L77"/>
    <mergeCell ref="C78:F78"/>
    <mergeCell ref="G78:I78"/>
    <mergeCell ref="J78:L78"/>
    <mergeCell ref="B74:L74"/>
    <mergeCell ref="C75:F75"/>
    <mergeCell ref="G75:I75"/>
    <mergeCell ref="J75:L75"/>
    <mergeCell ref="C76:F76"/>
    <mergeCell ref="G76:I76"/>
    <mergeCell ref="J76:L76"/>
    <mergeCell ref="B69:L69"/>
    <mergeCell ref="B70:L70"/>
    <mergeCell ref="B71:L71"/>
    <mergeCell ref="B72:L72"/>
    <mergeCell ref="B73:L73"/>
    <mergeCell ref="C63:F63"/>
    <mergeCell ref="G63:I63"/>
    <mergeCell ref="J63:L63"/>
    <mergeCell ref="B67:L67"/>
    <mergeCell ref="B68:L68"/>
    <mergeCell ref="C61:F61"/>
    <mergeCell ref="G61:I61"/>
    <mergeCell ref="J61:L61"/>
    <mergeCell ref="C62:F62"/>
    <mergeCell ref="G62:I62"/>
    <mergeCell ref="J62:L62"/>
    <mergeCell ref="B57:L57"/>
    <mergeCell ref="B58:L58"/>
    <mergeCell ref="B59:L59"/>
    <mergeCell ref="C60:F60"/>
    <mergeCell ref="G60:I60"/>
    <mergeCell ref="J60:L60"/>
    <mergeCell ref="B52:L52"/>
    <mergeCell ref="B53:L53"/>
    <mergeCell ref="B54:L54"/>
    <mergeCell ref="B55:L55"/>
    <mergeCell ref="B56:L56"/>
    <mergeCell ref="B45:L45"/>
    <mergeCell ref="B46:L46"/>
    <mergeCell ref="B24:L24"/>
    <mergeCell ref="B39:L39"/>
    <mergeCell ref="C33:F33"/>
    <mergeCell ref="G33:I33"/>
    <mergeCell ref="J33:L33"/>
    <mergeCell ref="B30:L30"/>
    <mergeCell ref="C32:F32"/>
    <mergeCell ref="G32:I32"/>
    <mergeCell ref="J32:L32"/>
    <mergeCell ref="B25:L25"/>
    <mergeCell ref="B26:L26"/>
    <mergeCell ref="C36:F36"/>
    <mergeCell ref="G36:I36"/>
    <mergeCell ref="C47:F47"/>
    <mergeCell ref="G47:I47"/>
    <mergeCell ref="J47:L47"/>
    <mergeCell ref="C48:F48"/>
    <mergeCell ref="B9:L9"/>
    <mergeCell ref="B10:L10"/>
    <mergeCell ref="B12:L12"/>
    <mergeCell ref="B13:L13"/>
    <mergeCell ref="B2:C2"/>
    <mergeCell ref="D2:I2"/>
    <mergeCell ref="J2:K2"/>
    <mergeCell ref="B3:C6"/>
    <mergeCell ref="D3:L6"/>
    <mergeCell ref="B8:L8"/>
    <mergeCell ref="B11:L11"/>
    <mergeCell ref="G48:I48"/>
    <mergeCell ref="J48:L48"/>
    <mergeCell ref="C49:F49"/>
    <mergeCell ref="G49:I49"/>
    <mergeCell ref="J49:L49"/>
    <mergeCell ref="B14:L14"/>
    <mergeCell ref="B15:L15"/>
    <mergeCell ref="C16:F16"/>
    <mergeCell ref="G16:I16"/>
    <mergeCell ref="J16:L16"/>
    <mergeCell ref="C17:F17"/>
    <mergeCell ref="G17:I17"/>
    <mergeCell ref="C18:F18"/>
    <mergeCell ref="G18:I18"/>
    <mergeCell ref="C19:F19"/>
    <mergeCell ref="G19:I19"/>
    <mergeCell ref="B29:L29"/>
    <mergeCell ref="B31:L31"/>
    <mergeCell ref="B44:L44"/>
    <mergeCell ref="C20:F20"/>
    <mergeCell ref="B40:L40"/>
    <mergeCell ref="B41:L41"/>
    <mergeCell ref="B42:L42"/>
    <mergeCell ref="B43:L43"/>
    <mergeCell ref="J36:L36"/>
    <mergeCell ref="G20:I20"/>
    <mergeCell ref="C22:F22"/>
    <mergeCell ref="G21:I21"/>
    <mergeCell ref="C21:F21"/>
    <mergeCell ref="G22:I22"/>
    <mergeCell ref="C34:F34"/>
    <mergeCell ref="G34:I34"/>
    <mergeCell ref="J34:L34"/>
    <mergeCell ref="C35:F35"/>
    <mergeCell ref="G35:I35"/>
    <mergeCell ref="J35:L35"/>
    <mergeCell ref="B27:L27"/>
    <mergeCell ref="B28:L28"/>
    <mergeCell ref="J22:L22"/>
  </mergeCells>
  <phoneticPr fontId="2" type="noConversion"/>
  <hyperlinks>
    <hyperlink ref="J2:K2" location="'Master List'!A1" display="Return Master List" xr:uid="{4E5F69D1-C844-48A6-AAFA-0EC516998654}"/>
  </hyperlinks>
  <pageMargins left="0.75" right="0.75" top="1" bottom="1" header="0.5" footer="0.5"/>
  <pageSetup scale="94"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67F2F3-B6CE-4738-A99D-8EF8D184A89D}">
  <sheetPr>
    <tabColor rgb="FF00B050"/>
  </sheetPr>
  <dimension ref="B1:L66"/>
  <sheetViews>
    <sheetView topLeftCell="A77" zoomScaleNormal="100" workbookViewId="0">
      <selection activeCell="N82" sqref="N82"/>
    </sheetView>
  </sheetViews>
  <sheetFormatPr defaultColWidth="8.81640625" defaultRowHeight="12.75" customHeight="1"/>
  <cols>
    <col min="1" max="1" width="3.81640625" style="2" customWidth="1"/>
    <col min="2" max="2" width="5.7265625" style="2" customWidth="1"/>
    <col min="3" max="3" width="16.26953125" style="2" customWidth="1"/>
    <col min="4" max="5" width="8.81640625" style="2"/>
    <col min="6" max="6" width="11.81640625" style="2" customWidth="1"/>
    <col min="7" max="7" width="15.81640625" style="2" customWidth="1"/>
    <col min="8" max="8" width="14.54296875" style="2" customWidth="1"/>
    <col min="9" max="9" width="5.7265625" style="2" customWidth="1"/>
    <col min="10" max="11" width="8.81640625" style="2"/>
    <col min="12" max="12" width="9.7265625" style="2" customWidth="1"/>
    <col min="13" max="16384" width="8.81640625" style="2"/>
  </cols>
  <sheetData>
    <row r="1" spans="2:12" ht="12.5"/>
    <row r="2" spans="2:12" ht="13">
      <c r="B2" s="291" t="s">
        <v>23</v>
      </c>
      <c r="C2" s="292"/>
      <c r="D2" s="293" t="s">
        <v>242</v>
      </c>
      <c r="E2" s="293"/>
      <c r="F2" s="293"/>
      <c r="G2" s="293"/>
      <c r="H2" s="293"/>
      <c r="I2" s="293"/>
      <c r="J2" s="294" t="s">
        <v>25</v>
      </c>
      <c r="K2" s="295"/>
      <c r="L2" s="90" t="s">
        <v>227</v>
      </c>
    </row>
    <row r="3" spans="2:12" ht="12.5">
      <c r="B3" s="296" t="s">
        <v>26</v>
      </c>
      <c r="C3" s="297"/>
      <c r="D3" s="302" t="s">
        <v>243</v>
      </c>
      <c r="E3" s="303"/>
      <c r="F3" s="303"/>
      <c r="G3" s="303"/>
      <c r="H3" s="303"/>
      <c r="I3" s="303"/>
      <c r="J3" s="303"/>
      <c r="K3" s="303"/>
      <c r="L3" s="304"/>
    </row>
    <row r="4" spans="2:12" ht="12.5">
      <c r="B4" s="298"/>
      <c r="C4" s="299"/>
      <c r="D4" s="305"/>
      <c r="E4" s="306"/>
      <c r="F4" s="306"/>
      <c r="G4" s="306"/>
      <c r="H4" s="306"/>
      <c r="I4" s="306"/>
      <c r="J4" s="306"/>
      <c r="K4" s="306"/>
      <c r="L4" s="307"/>
    </row>
    <row r="5" spans="2:12" ht="12.5">
      <c r="B5" s="298"/>
      <c r="C5" s="299"/>
      <c r="D5" s="305"/>
      <c r="E5" s="306"/>
      <c r="F5" s="306"/>
      <c r="G5" s="306"/>
      <c r="H5" s="306"/>
      <c r="I5" s="306"/>
      <c r="J5" s="306"/>
      <c r="K5" s="306"/>
      <c r="L5" s="307"/>
    </row>
    <row r="6" spans="2:12" ht="12.5">
      <c r="B6" s="300"/>
      <c r="C6" s="301"/>
      <c r="D6" s="308"/>
      <c r="E6" s="309"/>
      <c r="F6" s="309"/>
      <c r="G6" s="309"/>
      <c r="H6" s="309"/>
      <c r="I6" s="309"/>
      <c r="J6" s="309"/>
      <c r="K6" s="309"/>
      <c r="L6" s="310"/>
    </row>
    <row r="7" spans="2:12" ht="12.5"/>
    <row r="8" spans="2:12" ht="12.5"/>
    <row r="9" spans="2:12" ht="13">
      <c r="B9" s="277" t="s">
        <v>77</v>
      </c>
      <c r="C9" s="278"/>
      <c r="D9" s="278"/>
      <c r="E9" s="278"/>
      <c r="F9" s="278"/>
      <c r="G9" s="278"/>
      <c r="H9" s="278"/>
      <c r="I9" s="278"/>
      <c r="J9" s="278"/>
      <c r="K9" s="278"/>
      <c r="L9" s="279"/>
    </row>
    <row r="10" spans="2:12" ht="13">
      <c r="B10" s="262" t="s">
        <v>78</v>
      </c>
      <c r="C10" s="263"/>
      <c r="D10" s="263"/>
      <c r="E10" s="263"/>
      <c r="F10" s="263"/>
      <c r="G10" s="263"/>
      <c r="H10" s="263"/>
      <c r="I10" s="263"/>
      <c r="J10" s="263"/>
      <c r="K10" s="263"/>
      <c r="L10" s="264"/>
    </row>
    <row r="11" spans="2:12" ht="12.5">
      <c r="B11" s="265" t="s">
        <v>70</v>
      </c>
      <c r="C11" s="266"/>
      <c r="D11" s="266"/>
      <c r="E11" s="266"/>
      <c r="F11" s="266"/>
      <c r="G11" s="266"/>
      <c r="H11" s="266"/>
      <c r="I11" s="266"/>
      <c r="J11" s="266"/>
      <c r="K11" s="266"/>
      <c r="L11" s="267"/>
    </row>
    <row r="12" spans="2:12" ht="14.25" customHeight="1">
      <c r="B12" s="268" t="s">
        <v>80</v>
      </c>
      <c r="C12" s="269"/>
      <c r="D12" s="269"/>
      <c r="E12" s="269"/>
      <c r="F12" s="269"/>
      <c r="G12" s="269"/>
      <c r="H12" s="269"/>
      <c r="I12" s="269"/>
      <c r="J12" s="269"/>
      <c r="K12" s="269"/>
      <c r="L12" s="270"/>
    </row>
    <row r="13" spans="2:12" ht="12.5">
      <c r="B13" s="288" t="s">
        <v>129</v>
      </c>
      <c r="C13" s="257"/>
      <c r="D13" s="257"/>
      <c r="E13" s="257"/>
      <c r="F13" s="257"/>
      <c r="G13" s="257"/>
      <c r="H13" s="257"/>
      <c r="I13" s="257"/>
      <c r="J13" s="257"/>
      <c r="K13" s="257"/>
      <c r="L13" s="258"/>
    </row>
    <row r="14" spans="2:12" ht="14.25" customHeight="1">
      <c r="B14" s="268" t="s">
        <v>82</v>
      </c>
      <c r="C14" s="269"/>
      <c r="D14" s="269"/>
      <c r="E14" s="269"/>
      <c r="F14" s="269"/>
      <c r="G14" s="269"/>
      <c r="H14" s="269"/>
      <c r="I14" s="269"/>
      <c r="J14" s="269"/>
      <c r="K14" s="269"/>
      <c r="L14" s="270"/>
    </row>
    <row r="15" spans="2:12" ht="14.25" customHeight="1">
      <c r="B15" s="311" t="s">
        <v>244</v>
      </c>
      <c r="C15" s="266"/>
      <c r="D15" s="266"/>
      <c r="E15" s="266"/>
      <c r="F15" s="266"/>
      <c r="G15" s="266"/>
      <c r="H15" s="266"/>
      <c r="I15" s="266"/>
      <c r="J15" s="266"/>
      <c r="K15" s="266"/>
      <c r="L15" s="267"/>
    </row>
    <row r="16" spans="2:12" ht="14.25" customHeight="1">
      <c r="B16" s="311" t="s">
        <v>245</v>
      </c>
      <c r="C16" s="266"/>
      <c r="D16" s="266"/>
      <c r="E16" s="266"/>
      <c r="F16" s="266"/>
      <c r="G16" s="266"/>
      <c r="H16" s="266"/>
      <c r="I16" s="266"/>
      <c r="J16" s="266"/>
      <c r="K16" s="266"/>
      <c r="L16" s="267"/>
    </row>
    <row r="17" spans="2:12" ht="14.25" customHeight="1">
      <c r="B17" s="92" t="s">
        <v>87</v>
      </c>
      <c r="C17" s="283" t="s">
        <v>88</v>
      </c>
      <c r="D17" s="283"/>
      <c r="E17" s="283"/>
      <c r="F17" s="284"/>
      <c r="G17" s="283" t="s">
        <v>89</v>
      </c>
      <c r="H17" s="283"/>
      <c r="I17" s="284"/>
      <c r="J17" s="283" t="s">
        <v>74</v>
      </c>
      <c r="K17" s="283"/>
      <c r="L17" s="284"/>
    </row>
    <row r="18" spans="2:12" ht="14.25" customHeight="1">
      <c r="B18" s="93">
        <v>1</v>
      </c>
      <c r="C18" s="312" t="s">
        <v>246</v>
      </c>
      <c r="D18" s="245"/>
      <c r="E18" s="245"/>
      <c r="F18" s="246"/>
      <c r="G18" s="245" t="s">
        <v>227</v>
      </c>
      <c r="H18" s="245"/>
      <c r="I18" s="246"/>
      <c r="J18" s="89" t="s">
        <v>227</v>
      </c>
      <c r="K18" s="89" t="s">
        <v>227</v>
      </c>
      <c r="L18" s="91" t="s">
        <v>227</v>
      </c>
    </row>
    <row r="19" spans="2:12" ht="14.25" customHeight="1">
      <c r="B19" s="94">
        <v>2</v>
      </c>
      <c r="C19" s="245" t="s">
        <v>247</v>
      </c>
      <c r="D19" s="245"/>
      <c r="E19" s="245"/>
      <c r="F19" s="246"/>
      <c r="G19" s="245" t="s">
        <v>227</v>
      </c>
      <c r="H19" s="245"/>
      <c r="I19" s="246"/>
      <c r="J19" s="89" t="s">
        <v>227</v>
      </c>
      <c r="K19" s="89" t="s">
        <v>227</v>
      </c>
      <c r="L19" s="91" t="s">
        <v>227</v>
      </c>
    </row>
    <row r="20" spans="2:12" ht="14.25" customHeight="1">
      <c r="B20" s="95">
        <v>3</v>
      </c>
      <c r="C20" s="245" t="s">
        <v>227</v>
      </c>
      <c r="D20" s="245"/>
      <c r="E20" s="245"/>
      <c r="F20" s="246"/>
      <c r="G20" s="245" t="s">
        <v>248</v>
      </c>
      <c r="H20" s="245"/>
      <c r="I20" s="246"/>
      <c r="J20" s="89" t="s">
        <v>227</v>
      </c>
      <c r="K20" s="89" t="s">
        <v>227</v>
      </c>
      <c r="L20" s="91" t="s">
        <v>227</v>
      </c>
    </row>
    <row r="21" spans="2:12" ht="26.15" customHeight="1">
      <c r="B21" s="94">
        <v>4</v>
      </c>
      <c r="C21" s="245" t="s">
        <v>249</v>
      </c>
      <c r="D21" s="245"/>
      <c r="E21" s="245"/>
      <c r="F21" s="246"/>
      <c r="G21" s="245" t="s">
        <v>227</v>
      </c>
      <c r="H21" s="245"/>
      <c r="I21" s="246"/>
      <c r="J21" s="89" t="s">
        <v>227</v>
      </c>
      <c r="K21" s="89" t="s">
        <v>227</v>
      </c>
      <c r="L21" s="91" t="s">
        <v>227</v>
      </c>
    </row>
    <row r="22" spans="2:12" ht="75" customHeight="1">
      <c r="B22" s="95">
        <v>5</v>
      </c>
      <c r="C22" s="245" t="s">
        <v>227</v>
      </c>
      <c r="D22" s="245"/>
      <c r="E22" s="245"/>
      <c r="F22" s="246"/>
      <c r="G22" s="248" t="s">
        <v>250</v>
      </c>
      <c r="H22" s="248"/>
      <c r="I22" s="249"/>
      <c r="J22" s="289" t="str">
        <f>HYPERLINK("#'SR05'!A1","Refer to screen SR05")</f>
        <v>Refer to screen SR05</v>
      </c>
      <c r="K22" s="289"/>
      <c r="L22" s="290"/>
    </row>
    <row r="23" spans="2:12" ht="12.5"/>
    <row r="24" spans="2:12" ht="12.5"/>
    <row r="25" spans="2:12" ht="13">
      <c r="B25" s="277" t="s">
        <v>98</v>
      </c>
      <c r="C25" s="278"/>
      <c r="D25" s="278"/>
      <c r="E25" s="278"/>
      <c r="F25" s="278"/>
      <c r="G25" s="278"/>
      <c r="H25" s="278"/>
      <c r="I25" s="278"/>
      <c r="J25" s="278"/>
      <c r="K25" s="278"/>
      <c r="L25" s="279"/>
    </row>
    <row r="26" spans="2:12" ht="13">
      <c r="B26" s="259" t="s">
        <v>251</v>
      </c>
      <c r="C26" s="260"/>
      <c r="D26" s="260"/>
      <c r="E26" s="260"/>
      <c r="F26" s="260"/>
      <c r="G26" s="260"/>
      <c r="H26" s="260"/>
      <c r="I26" s="260"/>
      <c r="J26" s="260"/>
      <c r="K26" s="260"/>
      <c r="L26" s="261"/>
    </row>
    <row r="27" spans="2:12" ht="13">
      <c r="B27" s="262" t="s">
        <v>78</v>
      </c>
      <c r="C27" s="263"/>
      <c r="D27" s="263"/>
      <c r="E27" s="263"/>
      <c r="F27" s="263"/>
      <c r="G27" s="263"/>
      <c r="H27" s="263"/>
      <c r="I27" s="263"/>
      <c r="J27" s="263"/>
      <c r="K27" s="263"/>
      <c r="L27" s="264"/>
    </row>
    <row r="28" spans="2:12" ht="12.5">
      <c r="B28" s="265" t="s">
        <v>70</v>
      </c>
      <c r="C28" s="266"/>
      <c r="D28" s="266"/>
      <c r="E28" s="266"/>
      <c r="F28" s="266"/>
      <c r="G28" s="266"/>
      <c r="H28" s="266"/>
      <c r="I28" s="266"/>
      <c r="J28" s="266"/>
      <c r="K28" s="266"/>
      <c r="L28" s="267"/>
    </row>
    <row r="29" spans="2:12" ht="13">
      <c r="B29" s="268" t="s">
        <v>80</v>
      </c>
      <c r="C29" s="269"/>
      <c r="D29" s="269"/>
      <c r="E29" s="269"/>
      <c r="F29" s="269"/>
      <c r="G29" s="269"/>
      <c r="H29" s="269"/>
      <c r="I29" s="269"/>
      <c r="J29" s="269"/>
      <c r="K29" s="269"/>
      <c r="L29" s="270"/>
    </row>
    <row r="30" spans="2:12" ht="12.5">
      <c r="B30" s="288" t="s">
        <v>252</v>
      </c>
      <c r="C30" s="257"/>
      <c r="D30" s="257"/>
      <c r="E30" s="257"/>
      <c r="F30" s="257"/>
      <c r="G30" s="257"/>
      <c r="H30" s="257"/>
      <c r="I30" s="257"/>
      <c r="J30" s="257"/>
      <c r="K30" s="257"/>
      <c r="L30" s="258"/>
    </row>
    <row r="31" spans="2:12" ht="13">
      <c r="B31" s="268" t="s">
        <v>82</v>
      </c>
      <c r="C31" s="269"/>
      <c r="D31" s="269"/>
      <c r="E31" s="269"/>
      <c r="F31" s="269"/>
      <c r="G31" s="269"/>
      <c r="H31" s="269"/>
      <c r="I31" s="269"/>
      <c r="J31" s="269"/>
      <c r="K31" s="269"/>
      <c r="L31" s="270"/>
    </row>
    <row r="32" spans="2:12" ht="12.5">
      <c r="B32" s="280" t="s">
        <v>253</v>
      </c>
      <c r="C32" s="281"/>
      <c r="D32" s="281"/>
      <c r="E32" s="281"/>
      <c r="F32" s="281"/>
      <c r="G32" s="281"/>
      <c r="H32" s="281"/>
      <c r="I32" s="281"/>
      <c r="J32" s="281"/>
      <c r="K32" s="281"/>
      <c r="L32" s="282"/>
    </row>
    <row r="33" spans="2:12" ht="27.65" customHeight="1">
      <c r="B33" s="96" t="s">
        <v>87</v>
      </c>
      <c r="C33" s="283" t="s">
        <v>88</v>
      </c>
      <c r="D33" s="283"/>
      <c r="E33" s="283"/>
      <c r="F33" s="284"/>
      <c r="G33" s="283" t="s">
        <v>89</v>
      </c>
      <c r="H33" s="283"/>
      <c r="I33" s="284"/>
      <c r="J33" s="283" t="s">
        <v>74</v>
      </c>
      <c r="K33" s="283"/>
      <c r="L33" s="284"/>
    </row>
    <row r="34" spans="2:12" ht="44.15" customHeight="1">
      <c r="B34" s="93">
        <v>1.1000000000000001</v>
      </c>
      <c r="C34" s="245" t="s">
        <v>254</v>
      </c>
      <c r="D34" s="245"/>
      <c r="E34" s="245"/>
      <c r="F34" s="246"/>
      <c r="G34" s="245" t="s">
        <v>227</v>
      </c>
      <c r="H34" s="245"/>
      <c r="I34" s="246"/>
      <c r="J34" s="245" t="s">
        <v>227</v>
      </c>
      <c r="K34" s="245"/>
      <c r="L34" s="247"/>
    </row>
    <row r="35" spans="2:12" ht="13">
      <c r="B35" s="93">
        <v>1.2</v>
      </c>
      <c r="C35" s="245" t="s">
        <v>227</v>
      </c>
      <c r="D35" s="245"/>
      <c r="E35" s="245"/>
      <c r="F35" s="246"/>
      <c r="G35" s="245" t="s">
        <v>255</v>
      </c>
      <c r="H35" s="245"/>
      <c r="I35" s="246"/>
      <c r="J35" s="245" t="s">
        <v>227</v>
      </c>
      <c r="K35" s="245"/>
      <c r="L35" s="247"/>
    </row>
    <row r="36" spans="2:12" ht="13">
      <c r="B36" s="93">
        <v>1.3</v>
      </c>
      <c r="C36" s="245" t="s">
        <v>256</v>
      </c>
      <c r="D36" s="245"/>
      <c r="E36" s="245"/>
      <c r="F36" s="246"/>
      <c r="G36" s="245" t="s">
        <v>227</v>
      </c>
      <c r="H36" s="245"/>
      <c r="I36" s="246"/>
      <c r="J36" s="245" t="s">
        <v>227</v>
      </c>
      <c r="K36" s="245"/>
      <c r="L36" s="247"/>
    </row>
    <row r="37" spans="2:12" ht="13">
      <c r="B37" s="93">
        <v>1.4</v>
      </c>
      <c r="C37" s="245" t="s">
        <v>227</v>
      </c>
      <c r="D37" s="245"/>
      <c r="E37" s="245"/>
      <c r="F37" s="246"/>
      <c r="G37" s="245" t="s">
        <v>257</v>
      </c>
      <c r="H37" s="245"/>
      <c r="I37" s="246"/>
      <c r="J37" s="245" t="s">
        <v>258</v>
      </c>
      <c r="K37" s="245"/>
      <c r="L37" s="247"/>
    </row>
    <row r="38" spans="2:12" ht="12.5">
      <c r="B38" s="97" t="s">
        <v>227</v>
      </c>
      <c r="C38" s="97" t="s">
        <v>227</v>
      </c>
      <c r="D38" s="97" t="s">
        <v>227</v>
      </c>
      <c r="E38" s="97" t="s">
        <v>227</v>
      </c>
      <c r="F38" s="97" t="s">
        <v>227</v>
      </c>
      <c r="G38" s="97" t="s">
        <v>227</v>
      </c>
      <c r="H38" s="97" t="s">
        <v>227</v>
      </c>
      <c r="I38" s="97" t="s">
        <v>227</v>
      </c>
      <c r="J38" s="97" t="s">
        <v>227</v>
      </c>
      <c r="K38" s="97" t="s">
        <v>227</v>
      </c>
      <c r="L38" s="97" t="s">
        <v>227</v>
      </c>
    </row>
    <row r="39" spans="2:12" ht="13">
      <c r="B39" s="277" t="s">
        <v>98</v>
      </c>
      <c r="C39" s="278"/>
      <c r="D39" s="278"/>
      <c r="E39" s="278"/>
      <c r="F39" s="278"/>
      <c r="G39" s="278"/>
      <c r="H39" s="278"/>
      <c r="I39" s="278"/>
      <c r="J39" s="278"/>
      <c r="K39" s="278"/>
      <c r="L39" s="279"/>
    </row>
    <row r="40" spans="2:12" ht="13">
      <c r="B40" s="259" t="s">
        <v>259</v>
      </c>
      <c r="C40" s="260"/>
      <c r="D40" s="260"/>
      <c r="E40" s="260"/>
      <c r="F40" s="260"/>
      <c r="G40" s="260"/>
      <c r="H40" s="260"/>
      <c r="I40" s="260"/>
      <c r="J40" s="260"/>
      <c r="K40" s="260"/>
      <c r="L40" s="261"/>
    </row>
    <row r="41" spans="2:12" ht="13">
      <c r="B41" s="262" t="s">
        <v>78</v>
      </c>
      <c r="C41" s="263"/>
      <c r="D41" s="263"/>
      <c r="E41" s="263"/>
      <c r="F41" s="263"/>
      <c r="G41" s="263"/>
      <c r="H41" s="263"/>
      <c r="I41" s="263"/>
      <c r="J41" s="263"/>
      <c r="K41" s="263"/>
      <c r="L41" s="264"/>
    </row>
    <row r="42" spans="2:12" ht="12.5">
      <c r="B42" s="265" t="s">
        <v>70</v>
      </c>
      <c r="C42" s="266"/>
      <c r="D42" s="266"/>
      <c r="E42" s="266"/>
      <c r="F42" s="266"/>
      <c r="G42" s="266"/>
      <c r="H42" s="266"/>
      <c r="I42" s="266"/>
      <c r="J42" s="266"/>
      <c r="K42" s="266"/>
      <c r="L42" s="267"/>
    </row>
    <row r="43" spans="2:12" ht="13">
      <c r="B43" s="268" t="s">
        <v>80</v>
      </c>
      <c r="C43" s="269"/>
      <c r="D43" s="269"/>
      <c r="E43" s="269"/>
      <c r="F43" s="269"/>
      <c r="G43" s="269"/>
      <c r="H43" s="269"/>
      <c r="I43" s="269"/>
      <c r="J43" s="269"/>
      <c r="K43" s="269"/>
      <c r="L43" s="270"/>
    </row>
    <row r="44" spans="2:12" ht="12.5">
      <c r="B44" s="256" t="s">
        <v>260</v>
      </c>
      <c r="C44" s="257"/>
      <c r="D44" s="257"/>
      <c r="E44" s="257"/>
      <c r="F44" s="257"/>
      <c r="G44" s="257"/>
      <c r="H44" s="257"/>
      <c r="I44" s="257"/>
      <c r="J44" s="257"/>
      <c r="K44" s="257"/>
      <c r="L44" s="258"/>
    </row>
    <row r="45" spans="2:12" ht="27.65" customHeight="1">
      <c r="B45" s="268" t="s">
        <v>82</v>
      </c>
      <c r="C45" s="269"/>
      <c r="D45" s="269"/>
      <c r="E45" s="269"/>
      <c r="F45" s="269"/>
      <c r="G45" s="269"/>
      <c r="H45" s="269"/>
      <c r="I45" s="269"/>
      <c r="J45" s="269"/>
      <c r="K45" s="269"/>
      <c r="L45" s="270"/>
    </row>
    <row r="46" spans="2:12" ht="29.15" customHeight="1">
      <c r="B46" s="280" t="s">
        <v>261</v>
      </c>
      <c r="C46" s="281"/>
      <c r="D46" s="281"/>
      <c r="E46" s="281"/>
      <c r="F46" s="281"/>
      <c r="G46" s="281"/>
      <c r="H46" s="281"/>
      <c r="I46" s="281"/>
      <c r="J46" s="281"/>
      <c r="K46" s="281"/>
      <c r="L46" s="282"/>
    </row>
    <row r="47" spans="2:12" ht="13">
      <c r="B47" s="96" t="s">
        <v>87</v>
      </c>
      <c r="C47" s="283" t="s">
        <v>88</v>
      </c>
      <c r="D47" s="283"/>
      <c r="E47" s="283"/>
      <c r="F47" s="284"/>
      <c r="G47" s="283" t="s">
        <v>89</v>
      </c>
      <c r="H47" s="283"/>
      <c r="I47" s="284"/>
      <c r="J47" s="283" t="s">
        <v>74</v>
      </c>
      <c r="K47" s="283"/>
      <c r="L47" s="284"/>
    </row>
    <row r="48" spans="2:12" ht="12.75" customHeight="1">
      <c r="B48" s="93">
        <v>1.1000000000000001</v>
      </c>
      <c r="C48" s="245" t="s">
        <v>262</v>
      </c>
      <c r="D48" s="245"/>
      <c r="E48" s="245"/>
      <c r="F48" s="246"/>
      <c r="G48" s="245" t="s">
        <v>227</v>
      </c>
      <c r="H48" s="245"/>
      <c r="I48" s="246"/>
      <c r="J48" s="245" t="s">
        <v>227</v>
      </c>
      <c r="K48" s="245"/>
      <c r="L48" s="247"/>
    </row>
    <row r="49" spans="2:12" ht="12.75" customHeight="1">
      <c r="B49" s="93">
        <v>1.2</v>
      </c>
      <c r="C49" s="245" t="s">
        <v>227</v>
      </c>
      <c r="D49" s="245"/>
      <c r="E49" s="245"/>
      <c r="F49" s="246"/>
      <c r="G49" s="245" t="s">
        <v>263</v>
      </c>
      <c r="H49" s="245"/>
      <c r="I49" s="246"/>
      <c r="J49" s="245" t="s">
        <v>229</v>
      </c>
      <c r="K49" s="245"/>
      <c r="L49" s="247"/>
    </row>
    <row r="50" spans="2:12" ht="12.75" customHeight="1">
      <c r="B50" s="93">
        <v>1.3</v>
      </c>
      <c r="C50" s="245" t="s">
        <v>264</v>
      </c>
      <c r="D50" s="245"/>
      <c r="E50" s="245"/>
      <c r="F50" s="246"/>
      <c r="G50" s="245" t="s">
        <v>227</v>
      </c>
      <c r="H50" s="245"/>
      <c r="I50" s="246"/>
      <c r="J50" s="245" t="s">
        <v>227</v>
      </c>
      <c r="K50" s="245"/>
      <c r="L50" s="247"/>
    </row>
    <row r="51" spans="2:12" ht="12.75" customHeight="1">
      <c r="B51" s="93">
        <v>1.4</v>
      </c>
      <c r="C51" s="245" t="s">
        <v>227</v>
      </c>
      <c r="D51" s="245"/>
      <c r="E51" s="245"/>
      <c r="F51" s="246"/>
      <c r="G51" s="245" t="s">
        <v>265</v>
      </c>
      <c r="H51" s="245"/>
      <c r="I51" s="246"/>
      <c r="J51" s="245" t="s">
        <v>258</v>
      </c>
      <c r="K51" s="245"/>
      <c r="L51" s="247"/>
    </row>
    <row r="52" spans="2:12" ht="12.75" customHeight="1">
      <c r="B52" s="97" t="s">
        <v>227</v>
      </c>
      <c r="C52" s="97" t="s">
        <v>227</v>
      </c>
      <c r="D52" s="97" t="s">
        <v>227</v>
      </c>
      <c r="E52" s="97" t="s">
        <v>227</v>
      </c>
      <c r="F52" s="97" t="s">
        <v>227</v>
      </c>
      <c r="G52" s="97" t="s">
        <v>227</v>
      </c>
      <c r="H52" s="97" t="s">
        <v>227</v>
      </c>
      <c r="I52" s="97" t="s">
        <v>227</v>
      </c>
      <c r="J52" s="97" t="s">
        <v>227</v>
      </c>
      <c r="K52" s="97" t="s">
        <v>227</v>
      </c>
      <c r="L52" s="97" t="s">
        <v>227</v>
      </c>
    </row>
    <row r="53" spans="2:12" ht="12.75" customHeight="1">
      <c r="B53" s="97" t="s">
        <v>227</v>
      </c>
      <c r="C53" s="97" t="s">
        <v>227</v>
      </c>
      <c r="D53" s="97" t="s">
        <v>227</v>
      </c>
      <c r="E53" s="97" t="s">
        <v>227</v>
      </c>
      <c r="F53" s="97" t="s">
        <v>227</v>
      </c>
      <c r="G53" s="97" t="s">
        <v>227</v>
      </c>
      <c r="H53" s="97" t="s">
        <v>227</v>
      </c>
      <c r="I53" s="97" t="s">
        <v>227</v>
      </c>
      <c r="J53" s="97" t="s">
        <v>227</v>
      </c>
      <c r="K53" s="97" t="s">
        <v>227</v>
      </c>
      <c r="L53" s="97" t="s">
        <v>227</v>
      </c>
    </row>
    <row r="54" spans="2:12" ht="12.75" customHeight="1">
      <c r="B54" s="277" t="s">
        <v>98</v>
      </c>
      <c r="C54" s="278"/>
      <c r="D54" s="278"/>
      <c r="E54" s="278"/>
      <c r="F54" s="278"/>
      <c r="G54" s="278"/>
      <c r="H54" s="278"/>
      <c r="I54" s="278"/>
      <c r="J54" s="278"/>
      <c r="K54" s="278"/>
      <c r="L54" s="279"/>
    </row>
    <row r="55" spans="2:12" ht="12.75" customHeight="1">
      <c r="B55" s="259" t="s">
        <v>266</v>
      </c>
      <c r="C55" s="260"/>
      <c r="D55" s="260"/>
      <c r="E55" s="260"/>
      <c r="F55" s="260"/>
      <c r="G55" s="260"/>
      <c r="H55" s="260"/>
      <c r="I55" s="260"/>
      <c r="J55" s="260"/>
      <c r="K55" s="260"/>
      <c r="L55" s="261"/>
    </row>
    <row r="56" spans="2:12" ht="12.75" customHeight="1">
      <c r="B56" s="262" t="s">
        <v>78</v>
      </c>
      <c r="C56" s="263"/>
      <c r="D56" s="263"/>
      <c r="E56" s="263"/>
      <c r="F56" s="263"/>
      <c r="G56" s="263"/>
      <c r="H56" s="263"/>
      <c r="I56" s="263"/>
      <c r="J56" s="263"/>
      <c r="K56" s="263"/>
      <c r="L56" s="264"/>
    </row>
    <row r="57" spans="2:12" ht="12.75" customHeight="1">
      <c r="B57" s="265" t="s">
        <v>70</v>
      </c>
      <c r="C57" s="266"/>
      <c r="D57" s="266"/>
      <c r="E57" s="266"/>
      <c r="F57" s="266"/>
      <c r="G57" s="266"/>
      <c r="H57" s="266"/>
      <c r="I57" s="266"/>
      <c r="J57" s="266"/>
      <c r="K57" s="266"/>
      <c r="L57" s="267"/>
    </row>
    <row r="58" spans="2:12" ht="12.75" customHeight="1">
      <c r="B58" s="268" t="s">
        <v>80</v>
      </c>
      <c r="C58" s="269"/>
      <c r="D58" s="269"/>
      <c r="E58" s="269"/>
      <c r="F58" s="269"/>
      <c r="G58" s="269"/>
      <c r="H58" s="269"/>
      <c r="I58" s="269"/>
      <c r="J58" s="269"/>
      <c r="K58" s="269"/>
      <c r="L58" s="270"/>
    </row>
    <row r="59" spans="2:12" ht="12.75" customHeight="1">
      <c r="B59" s="256" t="s">
        <v>260</v>
      </c>
      <c r="C59" s="257"/>
      <c r="D59" s="257"/>
      <c r="E59" s="257"/>
      <c r="F59" s="257"/>
      <c r="G59" s="257"/>
      <c r="H59" s="257"/>
      <c r="I59" s="257"/>
      <c r="J59" s="257"/>
      <c r="K59" s="257"/>
      <c r="L59" s="258"/>
    </row>
    <row r="60" spans="2:12" ht="12.75" customHeight="1">
      <c r="B60" s="268" t="s">
        <v>82</v>
      </c>
      <c r="C60" s="269"/>
      <c r="D60" s="269"/>
      <c r="E60" s="269"/>
      <c r="F60" s="269"/>
      <c r="G60" s="269"/>
      <c r="H60" s="269"/>
      <c r="I60" s="269"/>
      <c r="J60" s="269"/>
      <c r="K60" s="269"/>
      <c r="L60" s="270"/>
    </row>
    <row r="61" spans="2:12" ht="12.75" customHeight="1">
      <c r="B61" s="280" t="s">
        <v>267</v>
      </c>
      <c r="C61" s="281"/>
      <c r="D61" s="281"/>
      <c r="E61" s="281"/>
      <c r="F61" s="281"/>
      <c r="G61" s="281"/>
      <c r="H61" s="281"/>
      <c r="I61" s="281"/>
      <c r="J61" s="281"/>
      <c r="K61" s="281"/>
      <c r="L61" s="282"/>
    </row>
    <row r="62" spans="2:12" ht="12.75" customHeight="1">
      <c r="B62" s="96" t="s">
        <v>87</v>
      </c>
      <c r="C62" s="283" t="s">
        <v>88</v>
      </c>
      <c r="D62" s="283"/>
      <c r="E62" s="283"/>
      <c r="F62" s="284"/>
      <c r="G62" s="283" t="s">
        <v>89</v>
      </c>
      <c r="H62" s="283"/>
      <c r="I62" s="284"/>
      <c r="J62" s="283" t="s">
        <v>74</v>
      </c>
      <c r="K62" s="283"/>
      <c r="L62" s="284"/>
    </row>
    <row r="63" spans="2:12" ht="12.75" customHeight="1">
      <c r="B63" s="93">
        <v>1.1000000000000001</v>
      </c>
      <c r="C63" s="245" t="s">
        <v>268</v>
      </c>
      <c r="D63" s="245"/>
      <c r="E63" s="245"/>
      <c r="F63" s="246"/>
      <c r="G63" s="245" t="s">
        <v>227</v>
      </c>
      <c r="H63" s="245"/>
      <c r="I63" s="246"/>
      <c r="J63" s="245" t="s">
        <v>227</v>
      </c>
      <c r="K63" s="245"/>
      <c r="L63" s="247"/>
    </row>
    <row r="64" spans="2:12" ht="12.75" customHeight="1">
      <c r="B64" s="93">
        <v>1.2</v>
      </c>
      <c r="C64" s="245" t="s">
        <v>227</v>
      </c>
      <c r="D64" s="245"/>
      <c r="E64" s="245"/>
      <c r="F64" s="246"/>
      <c r="G64" s="245" t="s">
        <v>269</v>
      </c>
      <c r="H64" s="245"/>
      <c r="I64" s="246"/>
      <c r="J64" s="245" t="s">
        <v>229</v>
      </c>
      <c r="K64" s="245"/>
      <c r="L64" s="247"/>
    </row>
    <row r="65" spans="2:12" ht="12.75" customHeight="1">
      <c r="B65" s="93">
        <v>1.3</v>
      </c>
      <c r="C65" s="245" t="s">
        <v>270</v>
      </c>
      <c r="D65" s="245"/>
      <c r="E65" s="245"/>
      <c r="F65" s="246"/>
      <c r="G65" s="245" t="s">
        <v>227</v>
      </c>
      <c r="H65" s="245"/>
      <c r="I65" s="246"/>
      <c r="J65" s="245" t="s">
        <v>227</v>
      </c>
      <c r="K65" s="245"/>
      <c r="L65" s="247"/>
    </row>
    <row r="66" spans="2:12" ht="12.75" customHeight="1">
      <c r="B66" s="93">
        <v>1.4</v>
      </c>
      <c r="C66" s="245" t="s">
        <v>227</v>
      </c>
      <c r="D66" s="245"/>
      <c r="E66" s="245"/>
      <c r="F66" s="246"/>
      <c r="G66" s="245" t="s">
        <v>271</v>
      </c>
      <c r="H66" s="245"/>
      <c r="I66" s="246"/>
      <c r="J66" s="245" t="s">
        <v>258</v>
      </c>
      <c r="K66" s="245"/>
      <c r="L66" s="247"/>
    </row>
  </sheetData>
  <mergeCells count="96">
    <mergeCell ref="B15:L15"/>
    <mergeCell ref="C17:F17"/>
    <mergeCell ref="G17:I17"/>
    <mergeCell ref="G21:I21"/>
    <mergeCell ref="C21:F21"/>
    <mergeCell ref="C19:F19"/>
    <mergeCell ref="G19:I19"/>
    <mergeCell ref="C20:F20"/>
    <mergeCell ref="G20:I20"/>
    <mergeCell ref="B16:L16"/>
    <mergeCell ref="J17:L17"/>
    <mergeCell ref="C18:F18"/>
    <mergeCell ref="G18:I18"/>
    <mergeCell ref="B13:L13"/>
    <mergeCell ref="B14:L14"/>
    <mergeCell ref="B2:C2"/>
    <mergeCell ref="D2:I2"/>
    <mergeCell ref="J2:K2"/>
    <mergeCell ref="B3:C6"/>
    <mergeCell ref="D3:L6"/>
    <mergeCell ref="B9:L9"/>
    <mergeCell ref="B10:L10"/>
    <mergeCell ref="B11:L11"/>
    <mergeCell ref="B12:L12"/>
    <mergeCell ref="B59:L59"/>
    <mergeCell ref="B60:L60"/>
    <mergeCell ref="B54:L54"/>
    <mergeCell ref="B55:L55"/>
    <mergeCell ref="B56:L56"/>
    <mergeCell ref="C51:F51"/>
    <mergeCell ref="G51:I51"/>
    <mergeCell ref="J51:L51"/>
    <mergeCell ref="B57:L57"/>
    <mergeCell ref="B58:L58"/>
    <mergeCell ref="B31:L31"/>
    <mergeCell ref="C33:F33"/>
    <mergeCell ref="G33:I33"/>
    <mergeCell ref="J33:L33"/>
    <mergeCell ref="C49:F49"/>
    <mergeCell ref="G49:I49"/>
    <mergeCell ref="J49:L49"/>
    <mergeCell ref="J36:L36"/>
    <mergeCell ref="C37:F37"/>
    <mergeCell ref="G37:I37"/>
    <mergeCell ref="B43:L43"/>
    <mergeCell ref="B32:L32"/>
    <mergeCell ref="C47:F47"/>
    <mergeCell ref="G47:I47"/>
    <mergeCell ref="J47:L47"/>
    <mergeCell ref="C48:F48"/>
    <mergeCell ref="B29:L29"/>
    <mergeCell ref="B30:L30"/>
    <mergeCell ref="C22:F22"/>
    <mergeCell ref="G22:I22"/>
    <mergeCell ref="J22:L22"/>
    <mergeCell ref="B25:L25"/>
    <mergeCell ref="B26:L26"/>
    <mergeCell ref="B28:L28"/>
    <mergeCell ref="B27:L27"/>
    <mergeCell ref="G34:I34"/>
    <mergeCell ref="J34:L34"/>
    <mergeCell ref="C34:F34"/>
    <mergeCell ref="B39:L39"/>
    <mergeCell ref="B40:L40"/>
    <mergeCell ref="J37:L37"/>
    <mergeCell ref="C36:F36"/>
    <mergeCell ref="G36:I36"/>
    <mergeCell ref="C35:F35"/>
    <mergeCell ref="G35:I35"/>
    <mergeCell ref="J35:L35"/>
    <mergeCell ref="B61:L61"/>
    <mergeCell ref="C62:F62"/>
    <mergeCell ref="G62:I62"/>
    <mergeCell ref="J62:L62"/>
    <mergeCell ref="G48:I48"/>
    <mergeCell ref="J48:L48"/>
    <mergeCell ref="B44:L44"/>
    <mergeCell ref="B46:L46"/>
    <mergeCell ref="B41:L41"/>
    <mergeCell ref="B42:L42"/>
    <mergeCell ref="B45:L45"/>
    <mergeCell ref="C50:F50"/>
    <mergeCell ref="G50:I50"/>
    <mergeCell ref="J50:L50"/>
    <mergeCell ref="C63:F63"/>
    <mergeCell ref="G63:I63"/>
    <mergeCell ref="J63:L63"/>
    <mergeCell ref="C66:F66"/>
    <mergeCell ref="G66:I66"/>
    <mergeCell ref="J66:L66"/>
    <mergeCell ref="C64:F64"/>
    <mergeCell ref="G64:I64"/>
    <mergeCell ref="J64:L64"/>
    <mergeCell ref="C65:F65"/>
    <mergeCell ref="G65:I65"/>
    <mergeCell ref="J65:L65"/>
  </mergeCells>
  <phoneticPr fontId="2" type="noConversion"/>
  <hyperlinks>
    <hyperlink ref="J2" location="'Master List'!A1" display="Return Master List" xr:uid="{C673B936-B505-41C0-9520-A50840141B33}"/>
  </hyperlinks>
  <pageMargins left="0.75" right="0.75" top="1" bottom="1" header="0.5" footer="0.5"/>
  <pageSetup scale="94" orientation="landscape" r:id="rId1"/>
  <headerFooter alignWithMargins="0">
    <oddHeader>&amp;L&amp;"Arial,Italic"http://globalcybersoft.com&amp;R&amp;"Arial,Italic"Form: Software Requirements Specification</oddHeader>
    <oddFooter>&amp;L&amp;"Arial,Italic"SID v1.0</oddFooter>
  </headerFooter>
  <colBreaks count="1" manualBreakCount="1">
    <brk id="2" max="1048575" man="1"/>
  </col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3EC23A-5EC4-443A-8DF4-22C361C7A09F}">
  <sheetPr>
    <tabColor rgb="FF00B050"/>
  </sheetPr>
  <dimension ref="B1:L36"/>
  <sheetViews>
    <sheetView zoomScaleNormal="100" workbookViewId="0">
      <selection activeCell="N25" sqref="N25"/>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9.1796875" style="2" customWidth="1"/>
    <col min="9" max="9" width="2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5" thickBot="1">
      <c r="B2" s="158" t="s">
        <v>23</v>
      </c>
      <c r="C2" s="159"/>
      <c r="D2" s="160" t="s">
        <v>272</v>
      </c>
      <c r="E2" s="160"/>
      <c r="F2" s="160"/>
      <c r="G2" s="160"/>
      <c r="H2" s="160"/>
      <c r="I2" s="160"/>
      <c r="J2" s="161" t="s">
        <v>25</v>
      </c>
      <c r="K2" s="162"/>
      <c r="L2" s="33"/>
    </row>
    <row r="3" spans="2:12">
      <c r="B3" s="163" t="s">
        <v>26</v>
      </c>
      <c r="C3" s="164"/>
      <c r="D3" s="169" t="s">
        <v>273</v>
      </c>
      <c r="E3" s="170"/>
      <c r="F3" s="170"/>
      <c r="G3" s="170"/>
      <c r="H3" s="170"/>
      <c r="I3" s="170"/>
      <c r="J3" s="170"/>
      <c r="K3" s="170"/>
      <c r="L3" s="171"/>
    </row>
    <row r="4" spans="2:12">
      <c r="B4" s="165"/>
      <c r="C4" s="166"/>
      <c r="D4" s="172"/>
      <c r="E4" s="173"/>
      <c r="F4" s="173"/>
      <c r="G4" s="173"/>
      <c r="H4" s="173"/>
      <c r="I4" s="173"/>
      <c r="J4" s="173"/>
      <c r="K4" s="173"/>
      <c r="L4" s="174"/>
    </row>
    <row r="5" spans="2:12">
      <c r="B5" s="165"/>
      <c r="C5" s="166"/>
      <c r="D5" s="172"/>
      <c r="E5" s="173"/>
      <c r="F5" s="173"/>
      <c r="G5" s="173"/>
      <c r="H5" s="173"/>
      <c r="I5" s="173"/>
      <c r="J5" s="173"/>
      <c r="K5" s="173"/>
      <c r="L5" s="174"/>
    </row>
    <row r="6" spans="2:12" ht="13" thickBot="1">
      <c r="B6" s="167"/>
      <c r="C6" s="168"/>
      <c r="D6" s="175"/>
      <c r="E6" s="176"/>
      <c r="F6" s="176"/>
      <c r="G6" s="176"/>
      <c r="H6" s="176"/>
      <c r="I6" s="176"/>
      <c r="J6" s="176"/>
      <c r="K6" s="176"/>
      <c r="L6" s="177"/>
    </row>
    <row r="7" spans="2:12" ht="13" thickBot="1"/>
    <row r="8" spans="2:12" ht="13.5" thickBot="1">
      <c r="B8" s="204" t="s">
        <v>77</v>
      </c>
      <c r="C8" s="204"/>
      <c r="D8" s="204"/>
      <c r="E8" s="204"/>
      <c r="F8" s="204"/>
      <c r="G8" s="204"/>
      <c r="H8" s="204"/>
      <c r="I8" s="204"/>
      <c r="J8" s="204"/>
      <c r="K8" s="204"/>
      <c r="L8" s="204"/>
    </row>
    <row r="9" spans="2:12" ht="12.75" customHeight="1" thickBot="1">
      <c r="B9" s="205" t="s">
        <v>273</v>
      </c>
      <c r="C9" s="206"/>
      <c r="D9" s="206"/>
      <c r="E9" s="206"/>
      <c r="F9" s="206"/>
      <c r="G9" s="206"/>
      <c r="H9" s="206"/>
      <c r="I9" s="206"/>
      <c r="J9" s="206"/>
      <c r="K9" s="206"/>
      <c r="L9" s="207"/>
    </row>
    <row r="10" spans="2:12" ht="13">
      <c r="B10" s="208" t="s">
        <v>78</v>
      </c>
      <c r="C10" s="208"/>
      <c r="D10" s="208"/>
      <c r="E10" s="208"/>
      <c r="F10" s="208"/>
      <c r="G10" s="208"/>
      <c r="H10" s="208"/>
      <c r="I10" s="208"/>
      <c r="J10" s="208"/>
      <c r="K10" s="208"/>
      <c r="L10" s="208"/>
    </row>
    <row r="11" spans="2:12">
      <c r="B11" s="203" t="s">
        <v>274</v>
      </c>
      <c r="C11" s="203"/>
      <c r="D11" s="203"/>
      <c r="E11" s="203"/>
      <c r="F11" s="203"/>
      <c r="G11" s="203"/>
      <c r="H11" s="203"/>
      <c r="I11" s="203"/>
      <c r="J11" s="203"/>
      <c r="K11" s="203"/>
      <c r="L11" s="203"/>
    </row>
    <row r="12" spans="2:12" ht="14.25" customHeight="1">
      <c r="B12" s="201" t="s">
        <v>80</v>
      </c>
      <c r="C12" s="201" t="s">
        <v>80</v>
      </c>
      <c r="D12" s="201"/>
      <c r="E12" s="201"/>
      <c r="F12" s="201"/>
      <c r="G12" s="201"/>
      <c r="H12" s="201"/>
      <c r="I12" s="201"/>
      <c r="J12" s="201"/>
      <c r="K12" s="201"/>
      <c r="L12" s="201"/>
    </row>
    <row r="13" spans="2:12">
      <c r="B13" s="203" t="s">
        <v>275</v>
      </c>
      <c r="C13" s="203"/>
      <c r="D13" s="203"/>
      <c r="E13" s="203"/>
      <c r="F13" s="203"/>
      <c r="G13" s="203"/>
      <c r="H13" s="203"/>
      <c r="I13" s="203"/>
      <c r="J13" s="203"/>
      <c r="K13" s="203"/>
      <c r="L13" s="203"/>
    </row>
    <row r="14" spans="2:12" ht="14.25" customHeight="1">
      <c r="B14" s="201" t="s">
        <v>82</v>
      </c>
      <c r="C14" s="201" t="s">
        <v>82</v>
      </c>
      <c r="D14" s="201"/>
      <c r="E14" s="201"/>
      <c r="F14" s="201"/>
      <c r="G14" s="201"/>
      <c r="H14" s="201"/>
      <c r="I14" s="201"/>
      <c r="J14" s="201"/>
      <c r="K14" s="201"/>
      <c r="L14" s="201"/>
    </row>
    <row r="15" spans="2:12" ht="14.25" customHeight="1">
      <c r="B15" s="203" t="s">
        <v>276</v>
      </c>
      <c r="C15" s="203"/>
      <c r="D15" s="203"/>
      <c r="E15" s="203"/>
      <c r="F15" s="203"/>
      <c r="G15" s="203"/>
      <c r="H15" s="203"/>
      <c r="I15" s="203"/>
      <c r="J15" s="203"/>
      <c r="K15" s="203"/>
      <c r="L15" s="203"/>
    </row>
    <row r="16" spans="2:12" ht="14.25" customHeight="1">
      <c r="B16" s="34" t="s">
        <v>87</v>
      </c>
      <c r="C16" s="197" t="s">
        <v>88</v>
      </c>
      <c r="D16" s="197"/>
      <c r="E16" s="197"/>
      <c r="F16" s="197"/>
      <c r="G16" s="198" t="s">
        <v>89</v>
      </c>
      <c r="H16" s="198"/>
      <c r="I16" s="198"/>
      <c r="J16" s="198" t="s">
        <v>74</v>
      </c>
      <c r="K16" s="198"/>
      <c r="L16" s="198"/>
    </row>
    <row r="17" spans="2:12" ht="27" customHeight="1">
      <c r="B17" s="36">
        <v>1</v>
      </c>
      <c r="C17" s="199" t="s">
        <v>277</v>
      </c>
      <c r="D17" s="199"/>
      <c r="E17" s="199"/>
      <c r="F17" s="199"/>
      <c r="G17" s="199"/>
      <c r="H17" s="199"/>
      <c r="I17" s="199"/>
      <c r="J17" s="37"/>
      <c r="K17" s="38"/>
      <c r="L17" s="39"/>
    </row>
    <row r="18" spans="2:12" ht="43.4" customHeight="1" thickBot="1">
      <c r="B18" s="35">
        <v>2</v>
      </c>
      <c r="C18" s="200"/>
      <c r="D18" s="200"/>
      <c r="E18" s="200"/>
      <c r="F18" s="200"/>
      <c r="G18" s="195" t="s">
        <v>278</v>
      </c>
      <c r="H18" s="195"/>
      <c r="I18" s="195"/>
      <c r="J18" s="196"/>
      <c r="K18" s="196"/>
      <c r="L18" s="196"/>
    </row>
    <row r="19" spans="2:12" ht="13" thickBot="1"/>
    <row r="20" spans="2:12" ht="13.5" thickBot="1">
      <c r="B20" s="316" t="s">
        <v>279</v>
      </c>
      <c r="C20" s="317"/>
      <c r="D20" s="317"/>
      <c r="E20" s="317"/>
      <c r="F20" s="317"/>
      <c r="G20" s="317"/>
      <c r="H20" s="317"/>
      <c r="I20" s="317"/>
      <c r="J20" s="317"/>
      <c r="K20" s="317"/>
      <c r="L20" s="318"/>
    </row>
    <row r="21" spans="2:12">
      <c r="B21" s="319"/>
      <c r="C21" s="320"/>
      <c r="D21" s="320"/>
      <c r="E21" s="320"/>
      <c r="F21" s="320"/>
      <c r="G21" s="320"/>
      <c r="H21" s="320"/>
      <c r="I21" s="320"/>
      <c r="J21" s="320"/>
      <c r="K21" s="320"/>
      <c r="L21" s="321"/>
    </row>
    <row r="22" spans="2:12" ht="14.25" customHeight="1">
      <c r="B22" s="313"/>
      <c r="C22" s="314"/>
      <c r="D22" s="314"/>
      <c r="E22" s="314"/>
      <c r="F22" s="314"/>
      <c r="G22" s="314"/>
      <c r="H22" s="314"/>
      <c r="I22" s="314"/>
      <c r="J22" s="314"/>
      <c r="K22" s="314"/>
      <c r="L22" s="315"/>
    </row>
    <row r="23" spans="2:12" ht="14.25" customHeight="1">
      <c r="B23" s="319"/>
      <c r="C23" s="320"/>
      <c r="D23" s="320"/>
      <c r="E23" s="320"/>
      <c r="F23" s="320"/>
      <c r="G23" s="320"/>
      <c r="H23" s="320"/>
      <c r="I23" s="320"/>
      <c r="J23" s="320"/>
      <c r="K23" s="320"/>
      <c r="L23" s="321"/>
    </row>
    <row r="24" spans="2:12" ht="14.25" customHeight="1" thickBot="1">
      <c r="B24" s="322"/>
      <c r="C24" s="323"/>
      <c r="D24" s="323"/>
      <c r="E24" s="323"/>
      <c r="F24" s="323"/>
      <c r="G24" s="323"/>
      <c r="H24" s="323"/>
      <c r="I24" s="323"/>
      <c r="J24" s="323"/>
      <c r="K24" s="323"/>
      <c r="L24" s="324"/>
    </row>
    <row r="25" spans="2:12" ht="13" thickBot="1"/>
    <row r="26" spans="2:12" ht="13.5" thickBot="1">
      <c r="B26" s="316" t="s">
        <v>280</v>
      </c>
      <c r="C26" s="317"/>
      <c r="D26" s="317"/>
      <c r="E26" s="317"/>
      <c r="F26" s="317"/>
      <c r="G26" s="317"/>
      <c r="H26" s="317"/>
      <c r="I26" s="317"/>
      <c r="J26" s="317"/>
      <c r="K26" s="317"/>
      <c r="L26" s="318"/>
    </row>
    <row r="27" spans="2:12">
      <c r="B27" s="319"/>
      <c r="C27" s="320"/>
      <c r="D27" s="320"/>
      <c r="E27" s="320"/>
      <c r="F27" s="320"/>
      <c r="G27" s="320"/>
      <c r="H27" s="320"/>
      <c r="I27" s="320"/>
      <c r="J27" s="320"/>
      <c r="K27" s="320"/>
      <c r="L27" s="321"/>
    </row>
    <row r="28" spans="2:12" ht="14.25" customHeight="1">
      <c r="B28" s="313"/>
      <c r="C28" s="314"/>
      <c r="D28" s="314"/>
      <c r="E28" s="314"/>
      <c r="F28" s="314"/>
      <c r="G28" s="314"/>
      <c r="H28" s="314"/>
      <c r="I28" s="314"/>
      <c r="J28" s="314"/>
      <c r="K28" s="314"/>
      <c r="L28" s="315"/>
    </row>
    <row r="29" spans="2:12" ht="14.25" customHeight="1">
      <c r="B29" s="319"/>
      <c r="C29" s="320"/>
      <c r="D29" s="320"/>
      <c r="E29" s="320"/>
      <c r="F29" s="320"/>
      <c r="G29" s="320"/>
      <c r="H29" s="320"/>
      <c r="I29" s="320"/>
      <c r="J29" s="320"/>
      <c r="K29" s="320"/>
      <c r="L29" s="321"/>
    </row>
    <row r="30" spans="2:12" ht="14.25" customHeight="1" thickBot="1">
      <c r="B30" s="322"/>
      <c r="C30" s="323"/>
      <c r="D30" s="323"/>
      <c r="E30" s="323"/>
      <c r="F30" s="323"/>
      <c r="G30" s="323"/>
      <c r="H30" s="323"/>
      <c r="I30" s="323"/>
      <c r="J30" s="323"/>
      <c r="K30" s="323"/>
      <c r="L30" s="324"/>
    </row>
    <row r="31" spans="2:12" ht="13" thickBot="1"/>
    <row r="32" spans="2:12" ht="13.5" thickBot="1">
      <c r="B32" s="316" t="s">
        <v>281</v>
      </c>
      <c r="C32" s="317"/>
      <c r="D32" s="317"/>
      <c r="E32" s="317"/>
      <c r="F32" s="317"/>
      <c r="G32" s="317"/>
      <c r="H32" s="317"/>
      <c r="I32" s="317"/>
      <c r="J32" s="317"/>
      <c r="K32" s="317"/>
      <c r="L32" s="318"/>
    </row>
    <row r="33" spans="2:12">
      <c r="B33" s="319"/>
      <c r="C33" s="320"/>
      <c r="D33" s="320"/>
      <c r="E33" s="320"/>
      <c r="F33" s="320"/>
      <c r="G33" s="320"/>
      <c r="H33" s="320"/>
      <c r="I33" s="320"/>
      <c r="J33" s="320"/>
      <c r="K33" s="320"/>
      <c r="L33" s="321"/>
    </row>
    <row r="34" spans="2:12" ht="14.25" customHeight="1">
      <c r="B34" s="313"/>
      <c r="C34" s="314"/>
      <c r="D34" s="314"/>
      <c r="E34" s="314"/>
      <c r="F34" s="314"/>
      <c r="G34" s="314"/>
      <c r="H34" s="314"/>
      <c r="I34" s="314"/>
      <c r="J34" s="314"/>
      <c r="K34" s="314"/>
      <c r="L34" s="315"/>
    </row>
    <row r="35" spans="2:12" ht="14.25" customHeight="1">
      <c r="B35" s="319"/>
      <c r="C35" s="320"/>
      <c r="D35" s="320"/>
      <c r="E35" s="320"/>
      <c r="F35" s="320"/>
      <c r="G35" s="320"/>
      <c r="H35" s="320"/>
      <c r="I35" s="320"/>
      <c r="J35" s="320"/>
      <c r="K35" s="320"/>
      <c r="L35" s="321"/>
    </row>
    <row r="36" spans="2:12" ht="14.25" customHeight="1" thickBot="1">
      <c r="B36" s="322"/>
      <c r="C36" s="323"/>
      <c r="D36" s="323"/>
      <c r="E36" s="323"/>
      <c r="F36" s="323"/>
      <c r="G36" s="323"/>
      <c r="H36" s="323"/>
      <c r="I36" s="323"/>
      <c r="J36" s="323"/>
      <c r="K36" s="323"/>
      <c r="L36" s="324"/>
    </row>
  </sheetData>
  <mergeCells count="36">
    <mergeCell ref="B33:L33"/>
    <mergeCell ref="B34:L34"/>
    <mergeCell ref="B35:L35"/>
    <mergeCell ref="B36:L36"/>
    <mergeCell ref="B23:L23"/>
    <mergeCell ref="B24:L24"/>
    <mergeCell ref="B26:L26"/>
    <mergeCell ref="B27:L27"/>
    <mergeCell ref="B28:L28"/>
    <mergeCell ref="B29:L29"/>
    <mergeCell ref="B30:L30"/>
    <mergeCell ref="B32:L32"/>
    <mergeCell ref="B22:L22"/>
    <mergeCell ref="B15:L15"/>
    <mergeCell ref="C16:F16"/>
    <mergeCell ref="G16:I16"/>
    <mergeCell ref="J16:L16"/>
    <mergeCell ref="C17:F17"/>
    <mergeCell ref="G17:I17"/>
    <mergeCell ref="C18:F18"/>
    <mergeCell ref="G18:I18"/>
    <mergeCell ref="J18:L18"/>
    <mergeCell ref="B20:L20"/>
    <mergeCell ref="B21:L21"/>
    <mergeCell ref="B13:L13"/>
    <mergeCell ref="B14:L14"/>
    <mergeCell ref="B2:C2"/>
    <mergeCell ref="D2:I2"/>
    <mergeCell ref="J2:K2"/>
    <mergeCell ref="B3:C6"/>
    <mergeCell ref="D3:L6"/>
    <mergeCell ref="B8:L8"/>
    <mergeCell ref="B9:L9"/>
    <mergeCell ref="B10:L10"/>
    <mergeCell ref="B11:L11"/>
    <mergeCell ref="B12:L12"/>
  </mergeCells>
  <phoneticPr fontId="2" type="noConversion"/>
  <hyperlinks>
    <hyperlink ref="J2:K2" location="'Master List'!A1" display="Return Master List" xr:uid="{4742B2C3-1367-439C-8280-5B96825D5EF8}"/>
  </hyperlinks>
  <pageMargins left="0.75" right="0.75" top="1" bottom="1" header="0.5" footer="0.5"/>
  <pageSetup scale="91"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27C391-AE91-47B9-A8A4-0AC12B9FEE84}">
  <sheetPr>
    <tabColor rgb="FF00B050"/>
  </sheetPr>
  <dimension ref="B1:N233"/>
  <sheetViews>
    <sheetView topLeftCell="A278" zoomScaleNormal="100" workbookViewId="0">
      <selection activeCell="N240" sqref="N240"/>
    </sheetView>
  </sheetViews>
  <sheetFormatPr defaultColWidth="8.81640625" defaultRowHeight="12.5"/>
  <cols>
    <col min="1" max="1" width="2.453125" style="2" customWidth="1"/>
    <col min="2" max="2" width="6" style="2" customWidth="1"/>
    <col min="3" max="3" width="14" style="2" customWidth="1"/>
    <col min="4" max="4" width="4.81640625" style="2" customWidth="1"/>
    <col min="5" max="5" width="9" style="2" customWidth="1"/>
    <col min="6" max="6" width="11" style="2" customWidth="1"/>
    <col min="7" max="7" width="11.453125" style="2" customWidth="1"/>
    <col min="8" max="8" width="9.1796875" style="2" customWidth="1"/>
    <col min="9" max="9" width="21" style="2" customWidth="1"/>
    <col min="10" max="10" width="13.1796875" style="2" customWidth="1"/>
    <col min="11" max="11" width="12.54296875" style="2" customWidth="1"/>
    <col min="12" max="12" width="8.81640625" style="2"/>
    <col min="13" max="13" width="2.453125" style="2" customWidth="1"/>
    <col min="14" max="16384" width="8.81640625" style="2"/>
  </cols>
  <sheetData>
    <row r="1" spans="2:12" ht="13" thickBot="1"/>
    <row r="2" spans="2:12" ht="13.5" customHeight="1">
      <c r="B2" s="325" t="s">
        <v>23</v>
      </c>
      <c r="C2" s="326"/>
      <c r="D2" s="160" t="s">
        <v>282</v>
      </c>
      <c r="E2" s="160"/>
      <c r="F2" s="160"/>
      <c r="G2" s="160"/>
      <c r="H2" s="160"/>
      <c r="I2" s="160"/>
      <c r="J2" s="161" t="s">
        <v>25</v>
      </c>
      <c r="K2" s="162"/>
      <c r="L2" s="33"/>
    </row>
    <row r="3" spans="2:12" ht="12.65" customHeight="1">
      <c r="B3" s="327" t="s">
        <v>26</v>
      </c>
      <c r="C3" s="328"/>
      <c r="D3" s="170" t="s">
        <v>283</v>
      </c>
      <c r="E3" s="170"/>
      <c r="F3" s="170"/>
      <c r="G3" s="170"/>
      <c r="H3" s="170"/>
      <c r="I3" s="170"/>
      <c r="J3" s="170"/>
      <c r="K3" s="170"/>
      <c r="L3" s="171"/>
    </row>
    <row r="4" spans="2:12" ht="12.65" customHeight="1">
      <c r="B4" s="329"/>
      <c r="C4" s="330"/>
      <c r="D4" s="173"/>
      <c r="E4" s="173"/>
      <c r="F4" s="173"/>
      <c r="G4" s="173"/>
      <c r="H4" s="173"/>
      <c r="I4" s="173"/>
      <c r="J4" s="173"/>
      <c r="K4" s="173"/>
      <c r="L4" s="174"/>
    </row>
    <row r="5" spans="2:12" ht="12.65" customHeight="1">
      <c r="B5" s="329"/>
      <c r="C5" s="330"/>
      <c r="D5" s="173"/>
      <c r="E5" s="173"/>
      <c r="F5" s="173"/>
      <c r="G5" s="173"/>
      <c r="H5" s="173"/>
      <c r="I5" s="173"/>
      <c r="J5" s="173"/>
      <c r="K5" s="173"/>
      <c r="L5" s="174"/>
    </row>
    <row r="6" spans="2:12" ht="13" customHeight="1" thickBot="1">
      <c r="B6" s="331"/>
      <c r="C6" s="332"/>
      <c r="D6" s="176"/>
      <c r="E6" s="176"/>
      <c r="F6" s="176"/>
      <c r="G6" s="176"/>
      <c r="H6" s="176"/>
      <c r="I6" s="176"/>
      <c r="J6" s="176"/>
      <c r="K6" s="176"/>
      <c r="L6" s="177"/>
    </row>
    <row r="7" spans="2:12" ht="13" thickBot="1"/>
    <row r="8" spans="2:12" ht="13.5" thickBot="1">
      <c r="B8" s="204" t="s">
        <v>77</v>
      </c>
      <c r="C8" s="204"/>
      <c r="D8" s="204"/>
      <c r="E8" s="204"/>
      <c r="F8" s="204"/>
      <c r="G8" s="204"/>
      <c r="H8" s="204"/>
      <c r="I8" s="204"/>
      <c r="J8" s="204"/>
      <c r="K8" s="204"/>
      <c r="L8" s="204"/>
    </row>
    <row r="9" spans="2:12" ht="12.75" customHeight="1">
      <c r="B9" s="208" t="s">
        <v>78</v>
      </c>
      <c r="C9" s="208"/>
      <c r="D9" s="208"/>
      <c r="E9" s="208"/>
      <c r="F9" s="208"/>
      <c r="G9" s="208"/>
      <c r="H9" s="208"/>
      <c r="I9" s="208"/>
      <c r="J9" s="208"/>
      <c r="K9" s="208"/>
      <c r="L9" s="208"/>
    </row>
    <row r="10" spans="2:12">
      <c r="B10" s="203" t="s">
        <v>71</v>
      </c>
      <c r="C10" s="203"/>
      <c r="D10" s="203"/>
      <c r="E10" s="203"/>
      <c r="F10" s="203"/>
      <c r="G10" s="203"/>
      <c r="H10" s="203"/>
      <c r="I10" s="203"/>
      <c r="J10" s="203"/>
      <c r="K10" s="203"/>
      <c r="L10" s="203"/>
    </row>
    <row r="11" spans="2:12" ht="13">
      <c r="B11" s="201" t="s">
        <v>80</v>
      </c>
      <c r="C11" s="201" t="s">
        <v>80</v>
      </c>
      <c r="D11" s="201"/>
      <c r="E11" s="201"/>
      <c r="F11" s="201"/>
      <c r="G11" s="201"/>
      <c r="H11" s="201"/>
      <c r="I11" s="201"/>
      <c r="J11" s="201"/>
      <c r="K11" s="201"/>
      <c r="L11" s="201"/>
    </row>
    <row r="12" spans="2:12" ht="14.25" customHeight="1">
      <c r="B12" s="221" t="s">
        <v>180</v>
      </c>
      <c r="C12" s="202"/>
      <c r="D12" s="202"/>
      <c r="E12" s="202"/>
      <c r="F12" s="202"/>
      <c r="G12" s="202"/>
      <c r="H12" s="202"/>
      <c r="I12" s="202"/>
      <c r="J12" s="202"/>
      <c r="K12" s="202"/>
      <c r="L12" s="202"/>
    </row>
    <row r="13" spans="2:12" ht="14.25" customHeight="1">
      <c r="B13" s="221"/>
      <c r="C13" s="202"/>
      <c r="D13" s="202"/>
      <c r="E13" s="202"/>
      <c r="F13" s="202"/>
      <c r="G13" s="202"/>
      <c r="H13" s="202"/>
      <c r="I13" s="202"/>
      <c r="J13" s="202"/>
      <c r="K13" s="202"/>
      <c r="L13" s="202"/>
    </row>
    <row r="14" spans="2:12" ht="14.25" customHeight="1">
      <c r="B14" s="201" t="s">
        <v>82</v>
      </c>
      <c r="C14" s="201" t="s">
        <v>82</v>
      </c>
      <c r="D14" s="201"/>
      <c r="E14" s="201"/>
      <c r="F14" s="201"/>
      <c r="G14" s="201"/>
      <c r="H14" s="201"/>
      <c r="I14" s="201"/>
      <c r="J14" s="201"/>
      <c r="K14" s="201"/>
      <c r="L14" s="201"/>
    </row>
    <row r="15" spans="2:12" ht="14.25" customHeight="1">
      <c r="B15" s="203" t="s">
        <v>284</v>
      </c>
      <c r="C15" s="203"/>
      <c r="D15" s="203"/>
      <c r="E15" s="203"/>
      <c r="F15" s="203"/>
      <c r="G15" s="203"/>
      <c r="H15" s="203"/>
      <c r="I15" s="203"/>
      <c r="J15" s="203"/>
      <c r="K15" s="203"/>
      <c r="L15" s="203"/>
    </row>
    <row r="16" spans="2:12" ht="14.25" customHeight="1">
      <c r="B16" s="203" t="s">
        <v>285</v>
      </c>
      <c r="C16" s="203"/>
      <c r="D16" s="203"/>
      <c r="E16" s="203"/>
      <c r="F16" s="203"/>
      <c r="G16" s="203"/>
      <c r="H16" s="203"/>
      <c r="I16" s="203"/>
      <c r="J16" s="203"/>
      <c r="K16" s="203"/>
      <c r="L16" s="203"/>
    </row>
    <row r="17" spans="2:14" ht="14.25" customHeight="1">
      <c r="B17" s="203"/>
      <c r="C17" s="203"/>
      <c r="D17" s="203"/>
      <c r="E17" s="203"/>
      <c r="F17" s="203"/>
      <c r="G17" s="203"/>
      <c r="H17" s="203"/>
      <c r="I17" s="203"/>
      <c r="J17" s="203"/>
      <c r="K17" s="203"/>
      <c r="L17" s="203"/>
    </row>
    <row r="18" spans="2:14" ht="54.75" customHeight="1">
      <c r="B18" s="203" t="s">
        <v>86</v>
      </c>
      <c r="C18" s="203"/>
      <c r="D18" s="203"/>
      <c r="E18" s="203"/>
      <c r="F18" s="203"/>
      <c r="G18" s="203"/>
      <c r="H18" s="203"/>
      <c r="I18" s="203"/>
      <c r="J18" s="203"/>
      <c r="K18" s="203"/>
      <c r="L18" s="203"/>
      <c r="N18" s="98"/>
    </row>
    <row r="19" spans="2:14" ht="54.65" customHeight="1">
      <c r="B19" s="34" t="s">
        <v>87</v>
      </c>
      <c r="C19" s="197" t="s">
        <v>88</v>
      </c>
      <c r="D19" s="197"/>
      <c r="E19" s="197"/>
      <c r="F19" s="197"/>
      <c r="G19" s="198" t="s">
        <v>89</v>
      </c>
      <c r="H19" s="198"/>
      <c r="I19" s="198"/>
      <c r="J19" s="198" t="s">
        <v>74</v>
      </c>
      <c r="K19" s="198"/>
      <c r="L19" s="198"/>
    </row>
    <row r="20" spans="2:14" ht="68.25" customHeight="1">
      <c r="B20" s="36">
        <v>1</v>
      </c>
      <c r="C20" s="199" t="s">
        <v>90</v>
      </c>
      <c r="D20" s="199"/>
      <c r="E20" s="199"/>
      <c r="F20" s="199"/>
      <c r="G20" s="218"/>
      <c r="H20" s="219"/>
      <c r="I20" s="220"/>
      <c r="J20" s="37"/>
      <c r="K20" s="38"/>
      <c r="L20" s="39"/>
    </row>
    <row r="21" spans="2:14" ht="13" customHeight="1">
      <c r="B21" s="36">
        <v>2</v>
      </c>
      <c r="C21" s="199"/>
      <c r="D21" s="199"/>
      <c r="E21" s="199"/>
      <c r="F21" s="199"/>
      <c r="G21" s="218" t="s">
        <v>91</v>
      </c>
      <c r="H21" s="219"/>
      <c r="I21" s="220"/>
      <c r="J21" s="218"/>
      <c r="K21" s="219"/>
      <c r="L21" s="222"/>
    </row>
    <row r="22" spans="2:14" ht="13.5" thickBot="1">
      <c r="B22" s="36">
        <v>3</v>
      </c>
      <c r="C22" s="200" t="s">
        <v>92</v>
      </c>
      <c r="D22" s="333"/>
      <c r="E22" s="333"/>
      <c r="F22" s="334"/>
      <c r="G22" s="200"/>
      <c r="H22" s="333"/>
      <c r="I22" s="334"/>
      <c r="J22" s="213"/>
      <c r="K22" s="213"/>
      <c r="L22" s="213"/>
    </row>
    <row r="23" spans="2:14" ht="32.25" customHeight="1">
      <c r="B23" s="36">
        <v>4</v>
      </c>
      <c r="C23" s="199"/>
      <c r="D23" s="199"/>
      <c r="E23" s="199"/>
      <c r="F23" s="199"/>
      <c r="G23" s="215" t="s">
        <v>93</v>
      </c>
      <c r="H23" s="216"/>
      <c r="I23" s="217"/>
      <c r="J23" s="37"/>
      <c r="K23" s="38"/>
      <c r="L23" s="39"/>
    </row>
    <row r="24" spans="2:14" ht="28.5" customHeight="1">
      <c r="B24" s="36">
        <v>5</v>
      </c>
      <c r="C24" s="214" t="s">
        <v>286</v>
      </c>
      <c r="D24" s="214"/>
      <c r="E24" s="214"/>
      <c r="F24" s="214"/>
      <c r="G24" s="199"/>
      <c r="H24" s="199"/>
      <c r="I24" s="199"/>
      <c r="J24" s="218"/>
      <c r="K24" s="219"/>
      <c r="L24" s="222"/>
    </row>
    <row r="25" spans="2:14" ht="13.5" thickBot="1">
      <c r="B25" s="36">
        <v>6</v>
      </c>
      <c r="C25" s="209"/>
      <c r="D25" s="210"/>
      <c r="E25" s="210"/>
      <c r="F25" s="211"/>
      <c r="G25" s="195" t="s">
        <v>287</v>
      </c>
      <c r="H25" s="195"/>
      <c r="I25" s="195"/>
      <c r="J25" s="213" t="s">
        <v>288</v>
      </c>
      <c r="K25" s="213"/>
      <c r="L25" s="213"/>
    </row>
    <row r="26" spans="2:14" ht="13">
      <c r="B26" s="88">
        <v>7</v>
      </c>
      <c r="C26" s="347" t="s">
        <v>289</v>
      </c>
      <c r="D26" s="347"/>
      <c r="E26" s="347"/>
      <c r="F26" s="347"/>
      <c r="G26" s="348"/>
      <c r="H26" s="349"/>
      <c r="I26" s="350"/>
      <c r="J26" s="104"/>
      <c r="K26" s="99"/>
      <c r="L26" s="100"/>
    </row>
    <row r="27" spans="2:14" ht="13.5" customHeight="1">
      <c r="B27" s="339">
        <v>8</v>
      </c>
      <c r="C27" s="101"/>
      <c r="D27" s="102"/>
      <c r="E27" s="102"/>
      <c r="F27" s="103"/>
      <c r="G27" s="335" t="s">
        <v>290</v>
      </c>
      <c r="H27" s="336"/>
      <c r="I27" s="336"/>
      <c r="J27" s="341" t="str">
        <f>HYPERLINK("#'SR06'!A1","Refer to screen SR06")</f>
        <v>Refer to screen SR06</v>
      </c>
      <c r="K27" s="342"/>
      <c r="L27" s="343"/>
    </row>
    <row r="28" spans="2:14">
      <c r="B28" s="340"/>
      <c r="C28" s="85"/>
      <c r="D28" s="86"/>
      <c r="E28" s="86"/>
      <c r="F28" s="87"/>
      <c r="G28" s="337"/>
      <c r="H28" s="338"/>
      <c r="I28" s="338"/>
      <c r="J28" s="344"/>
      <c r="K28" s="345"/>
      <c r="L28" s="346"/>
    </row>
    <row r="29" spans="2:14" ht="13" thickBot="1">
      <c r="G29" s="44"/>
    </row>
    <row r="30" spans="2:14" ht="13.5" thickBot="1">
      <c r="B30" s="204" t="s">
        <v>98</v>
      </c>
      <c r="C30" s="204"/>
      <c r="D30" s="204"/>
      <c r="E30" s="204"/>
      <c r="F30" s="204"/>
      <c r="G30" s="204"/>
      <c r="H30" s="204"/>
      <c r="I30" s="204"/>
      <c r="J30" s="204"/>
      <c r="K30" s="204"/>
      <c r="L30" s="204"/>
    </row>
    <row r="31" spans="2:14" ht="13.5" thickBot="1">
      <c r="B31" s="205" t="s">
        <v>291</v>
      </c>
      <c r="C31" s="206"/>
      <c r="D31" s="206"/>
      <c r="E31" s="206"/>
      <c r="F31" s="206"/>
      <c r="G31" s="206"/>
      <c r="H31" s="206"/>
      <c r="I31" s="206"/>
      <c r="J31" s="206"/>
      <c r="K31" s="206"/>
      <c r="L31" s="207"/>
    </row>
    <row r="32" spans="2:14" ht="13">
      <c r="B32" s="208" t="s">
        <v>78</v>
      </c>
      <c r="C32" s="208"/>
      <c r="D32" s="208"/>
      <c r="E32" s="208"/>
      <c r="F32" s="208"/>
      <c r="G32" s="208"/>
      <c r="H32" s="208"/>
      <c r="I32" s="208"/>
      <c r="J32" s="208"/>
      <c r="K32" s="208"/>
      <c r="L32" s="208"/>
    </row>
    <row r="33" spans="2:12">
      <c r="B33" s="203" t="s">
        <v>71</v>
      </c>
      <c r="C33" s="203"/>
      <c r="D33" s="203"/>
      <c r="E33" s="203"/>
      <c r="F33" s="203"/>
      <c r="G33" s="203"/>
      <c r="H33" s="203"/>
      <c r="I33" s="203"/>
      <c r="J33" s="203"/>
      <c r="K33" s="203"/>
      <c r="L33" s="203"/>
    </row>
    <row r="34" spans="2:12" ht="13">
      <c r="B34" s="201" t="s">
        <v>80</v>
      </c>
      <c r="C34" s="201" t="s">
        <v>80</v>
      </c>
      <c r="D34" s="201"/>
      <c r="E34" s="201"/>
      <c r="F34" s="201"/>
      <c r="G34" s="201"/>
      <c r="H34" s="201"/>
      <c r="I34" s="201"/>
      <c r="J34" s="201"/>
      <c r="K34" s="201"/>
      <c r="L34" s="201"/>
    </row>
    <row r="35" spans="2:12">
      <c r="B35" s="202" t="s">
        <v>100</v>
      </c>
      <c r="C35" s="202"/>
      <c r="D35" s="202"/>
      <c r="E35" s="202"/>
      <c r="F35" s="202"/>
      <c r="G35" s="202"/>
      <c r="H35" s="202"/>
      <c r="I35" s="202"/>
      <c r="J35" s="202"/>
      <c r="K35" s="202"/>
      <c r="L35" s="202"/>
    </row>
    <row r="36" spans="2:12" ht="13">
      <c r="B36" s="201" t="s">
        <v>82</v>
      </c>
      <c r="C36" s="201" t="s">
        <v>82</v>
      </c>
      <c r="D36" s="201"/>
      <c r="E36" s="201"/>
      <c r="F36" s="201"/>
      <c r="G36" s="201"/>
      <c r="H36" s="201"/>
      <c r="I36" s="201"/>
      <c r="J36" s="201"/>
      <c r="K36" s="201"/>
      <c r="L36" s="201"/>
    </row>
    <row r="37" spans="2:12">
      <c r="B37" s="203" t="s">
        <v>101</v>
      </c>
      <c r="C37" s="203"/>
      <c r="D37" s="203"/>
      <c r="E37" s="203"/>
      <c r="F37" s="203"/>
      <c r="G37" s="203"/>
      <c r="H37" s="203"/>
      <c r="I37" s="203"/>
      <c r="J37" s="203"/>
      <c r="K37" s="203"/>
      <c r="L37" s="203"/>
    </row>
    <row r="38" spans="2:12" ht="13">
      <c r="B38" s="34" t="s">
        <v>87</v>
      </c>
      <c r="C38" s="197" t="s">
        <v>88</v>
      </c>
      <c r="D38" s="197"/>
      <c r="E38" s="197"/>
      <c r="F38" s="197"/>
      <c r="G38" s="198" t="s">
        <v>89</v>
      </c>
      <c r="H38" s="198"/>
      <c r="I38" s="198"/>
      <c r="J38" s="198" t="s">
        <v>74</v>
      </c>
      <c r="K38" s="198"/>
      <c r="L38" s="198"/>
    </row>
    <row r="39" spans="2:12" ht="13">
      <c r="B39" s="36">
        <v>5.0999999999999996</v>
      </c>
      <c r="C39" s="199" t="s">
        <v>102</v>
      </c>
      <c r="D39" s="199"/>
      <c r="E39" s="199"/>
      <c r="F39" s="199"/>
      <c r="G39" s="199"/>
      <c r="H39" s="199"/>
      <c r="I39" s="199"/>
      <c r="J39" s="37"/>
      <c r="K39" s="38"/>
      <c r="L39" s="39"/>
    </row>
    <row r="40" spans="2:12" ht="13.5" thickBot="1">
      <c r="B40" s="35">
        <v>5.2</v>
      </c>
      <c r="C40" s="200"/>
      <c r="D40" s="200"/>
      <c r="E40" s="200"/>
      <c r="F40" s="200"/>
      <c r="G40" s="195" t="s">
        <v>103</v>
      </c>
      <c r="H40" s="195"/>
      <c r="I40" s="195"/>
      <c r="J40" s="196"/>
      <c r="K40" s="196"/>
      <c r="L40" s="196"/>
    </row>
    <row r="41" spans="2:12" ht="13.5" thickBot="1">
      <c r="B41" s="35">
        <v>5.3</v>
      </c>
      <c r="C41" s="200"/>
      <c r="D41" s="200"/>
      <c r="E41" s="200"/>
      <c r="F41" s="200"/>
      <c r="G41" s="195" t="s">
        <v>292</v>
      </c>
      <c r="H41" s="195"/>
      <c r="I41" s="195"/>
      <c r="J41" s="196"/>
      <c r="K41" s="196"/>
      <c r="L41" s="196"/>
    </row>
    <row r="42" spans="2:12" ht="13" thickBot="1"/>
    <row r="43" spans="2:12" ht="13.5" thickBot="1">
      <c r="B43" s="204" t="s">
        <v>98</v>
      </c>
      <c r="C43" s="204"/>
      <c r="D43" s="204"/>
      <c r="E43" s="204"/>
      <c r="F43" s="204"/>
      <c r="G43" s="204"/>
      <c r="H43" s="204"/>
      <c r="I43" s="204"/>
      <c r="J43" s="204"/>
      <c r="K43" s="204"/>
      <c r="L43" s="204"/>
    </row>
    <row r="44" spans="2:12" ht="13.5" thickBot="1">
      <c r="B44" s="205" t="s">
        <v>293</v>
      </c>
      <c r="C44" s="206"/>
      <c r="D44" s="206"/>
      <c r="E44" s="206"/>
      <c r="F44" s="206"/>
      <c r="G44" s="206"/>
      <c r="H44" s="206"/>
      <c r="I44" s="206"/>
      <c r="J44" s="206"/>
      <c r="K44" s="206"/>
      <c r="L44" s="207"/>
    </row>
    <row r="45" spans="2:12" ht="13">
      <c r="B45" s="208" t="s">
        <v>78</v>
      </c>
      <c r="C45" s="208"/>
      <c r="D45" s="208"/>
      <c r="E45" s="208"/>
      <c r="F45" s="208"/>
      <c r="G45" s="208"/>
      <c r="H45" s="208"/>
      <c r="I45" s="208"/>
      <c r="J45" s="208"/>
      <c r="K45" s="208"/>
      <c r="L45" s="208"/>
    </row>
    <row r="46" spans="2:12">
      <c r="B46" s="203" t="s">
        <v>71</v>
      </c>
      <c r="C46" s="203"/>
      <c r="D46" s="203"/>
      <c r="E46" s="203"/>
      <c r="F46" s="203"/>
      <c r="G46" s="203"/>
      <c r="H46" s="203"/>
      <c r="I46" s="203"/>
      <c r="J46" s="203"/>
      <c r="K46" s="203"/>
      <c r="L46" s="203"/>
    </row>
    <row r="47" spans="2:12" ht="13">
      <c r="B47" s="201" t="s">
        <v>80</v>
      </c>
      <c r="C47" s="201" t="s">
        <v>80</v>
      </c>
      <c r="D47" s="201"/>
      <c r="E47" s="201"/>
      <c r="F47" s="201"/>
      <c r="G47" s="201"/>
      <c r="H47" s="201"/>
      <c r="I47" s="201"/>
      <c r="J47" s="201"/>
      <c r="K47" s="201"/>
      <c r="L47" s="201"/>
    </row>
    <row r="48" spans="2:12">
      <c r="B48" s="202" t="s">
        <v>100</v>
      </c>
      <c r="C48" s="202"/>
      <c r="D48" s="202"/>
      <c r="E48" s="202"/>
      <c r="F48" s="202"/>
      <c r="G48" s="202"/>
      <c r="H48" s="202"/>
      <c r="I48" s="202"/>
      <c r="J48" s="202"/>
      <c r="K48" s="202"/>
      <c r="L48" s="202"/>
    </row>
    <row r="49" spans="2:12" ht="13">
      <c r="B49" s="201" t="s">
        <v>82</v>
      </c>
      <c r="C49" s="201" t="s">
        <v>82</v>
      </c>
      <c r="D49" s="201"/>
      <c r="E49" s="201"/>
      <c r="F49" s="201"/>
      <c r="G49" s="201"/>
      <c r="H49" s="201"/>
      <c r="I49" s="201"/>
      <c r="J49" s="201"/>
      <c r="K49" s="201"/>
      <c r="L49" s="201"/>
    </row>
    <row r="50" spans="2:12">
      <c r="B50" s="203" t="s">
        <v>294</v>
      </c>
      <c r="C50" s="203"/>
      <c r="D50" s="203"/>
      <c r="E50" s="203"/>
      <c r="F50" s="203"/>
      <c r="G50" s="203"/>
      <c r="H50" s="203"/>
      <c r="I50" s="203"/>
      <c r="J50" s="203"/>
      <c r="K50" s="203"/>
      <c r="L50" s="203"/>
    </row>
    <row r="51" spans="2:12" ht="13">
      <c r="B51" s="34" t="s">
        <v>87</v>
      </c>
      <c r="C51" s="197" t="s">
        <v>88</v>
      </c>
      <c r="D51" s="197"/>
      <c r="E51" s="197"/>
      <c r="F51" s="197"/>
      <c r="G51" s="198" t="s">
        <v>89</v>
      </c>
      <c r="H51" s="198"/>
      <c r="I51" s="198"/>
      <c r="J51" s="198" t="s">
        <v>74</v>
      </c>
      <c r="K51" s="198"/>
      <c r="L51" s="198"/>
    </row>
    <row r="52" spans="2:12" ht="13">
      <c r="B52" s="36">
        <v>5.0999999999999996</v>
      </c>
      <c r="C52" s="199" t="s">
        <v>295</v>
      </c>
      <c r="D52" s="199"/>
      <c r="E52" s="199"/>
      <c r="F52" s="199"/>
      <c r="G52" s="199"/>
      <c r="H52" s="199"/>
      <c r="I52" s="199"/>
      <c r="J52" s="37"/>
      <c r="K52" s="38"/>
      <c r="L52" s="39"/>
    </row>
    <row r="53" spans="2:12" ht="13.5" thickBot="1">
      <c r="B53" s="35">
        <v>5.2</v>
      </c>
      <c r="C53" s="200"/>
      <c r="D53" s="200"/>
      <c r="E53" s="200"/>
      <c r="F53" s="200"/>
      <c r="G53" s="195" t="s">
        <v>296</v>
      </c>
      <c r="H53" s="195"/>
      <c r="I53" s="195"/>
      <c r="J53" s="196"/>
      <c r="K53" s="196"/>
      <c r="L53" s="196"/>
    </row>
    <row r="54" spans="2:12" ht="13.5" thickBot="1">
      <c r="B54" s="88">
        <v>5.3</v>
      </c>
      <c r="C54" s="351" t="s">
        <v>297</v>
      </c>
      <c r="D54" s="351"/>
      <c r="E54" s="351"/>
      <c r="F54" s="351"/>
      <c r="G54" s="352"/>
      <c r="H54" s="352"/>
      <c r="I54" s="352"/>
      <c r="J54" s="353"/>
      <c r="K54" s="353"/>
      <c r="L54" s="353"/>
    </row>
    <row r="55" spans="2:12" ht="13.5" thickBot="1">
      <c r="B55" s="105">
        <v>5.4</v>
      </c>
      <c r="C55" s="354"/>
      <c r="D55" s="355"/>
      <c r="E55" s="355"/>
      <c r="F55" s="356"/>
      <c r="G55" s="354" t="s">
        <v>298</v>
      </c>
      <c r="H55" s="355"/>
      <c r="I55" s="356"/>
      <c r="J55" s="354"/>
      <c r="K55" s="355"/>
      <c r="L55" s="357"/>
    </row>
    <row r="56" spans="2:12" ht="13.5" thickBot="1">
      <c r="B56" s="106">
        <v>5.5</v>
      </c>
      <c r="C56" s="358"/>
      <c r="D56" s="359"/>
      <c r="E56" s="359"/>
      <c r="F56" s="360"/>
      <c r="G56" s="358" t="s">
        <v>299</v>
      </c>
      <c r="H56" s="359"/>
      <c r="I56" s="360"/>
      <c r="J56" s="359" t="s">
        <v>300</v>
      </c>
      <c r="K56" s="359"/>
      <c r="L56" s="360"/>
    </row>
    <row r="57" spans="2:12" ht="13" thickBot="1"/>
    <row r="58" spans="2:12" ht="13.5" thickBot="1">
      <c r="B58" s="204" t="s">
        <v>98</v>
      </c>
      <c r="C58" s="204"/>
      <c r="D58" s="204"/>
      <c r="E58" s="204"/>
      <c r="F58" s="204"/>
      <c r="G58" s="204"/>
      <c r="H58" s="204"/>
      <c r="I58" s="204"/>
      <c r="J58" s="204"/>
      <c r="K58" s="204"/>
      <c r="L58" s="204"/>
    </row>
    <row r="59" spans="2:12" ht="13.5" thickBot="1">
      <c r="B59" s="205" t="s">
        <v>301</v>
      </c>
      <c r="C59" s="206"/>
      <c r="D59" s="206"/>
      <c r="E59" s="206"/>
      <c r="F59" s="206"/>
      <c r="G59" s="206"/>
      <c r="H59" s="206"/>
      <c r="I59" s="206"/>
      <c r="J59" s="206"/>
      <c r="K59" s="206"/>
      <c r="L59" s="207"/>
    </row>
    <row r="60" spans="2:12" ht="13">
      <c r="B60" s="208" t="s">
        <v>78</v>
      </c>
      <c r="C60" s="208"/>
      <c r="D60" s="208"/>
      <c r="E60" s="208"/>
      <c r="F60" s="208"/>
      <c r="G60" s="208"/>
      <c r="H60" s="208"/>
      <c r="I60" s="208"/>
      <c r="J60" s="208"/>
      <c r="K60" s="208"/>
      <c r="L60" s="208"/>
    </row>
    <row r="61" spans="2:12">
      <c r="B61" s="203" t="s">
        <v>71</v>
      </c>
      <c r="C61" s="203"/>
      <c r="D61" s="203"/>
      <c r="E61" s="203"/>
      <c r="F61" s="203"/>
      <c r="G61" s="203"/>
      <c r="H61" s="203"/>
      <c r="I61" s="203"/>
      <c r="J61" s="203"/>
      <c r="K61" s="203"/>
      <c r="L61" s="203"/>
    </row>
    <row r="62" spans="2:12" ht="13">
      <c r="B62" s="201" t="s">
        <v>80</v>
      </c>
      <c r="C62" s="201" t="s">
        <v>80</v>
      </c>
      <c r="D62" s="201"/>
      <c r="E62" s="201"/>
      <c r="F62" s="201"/>
      <c r="G62" s="201"/>
      <c r="H62" s="201"/>
      <c r="I62" s="201"/>
      <c r="J62" s="201"/>
      <c r="K62" s="201"/>
      <c r="L62" s="201"/>
    </row>
    <row r="63" spans="2:12">
      <c r="B63" s="202" t="s">
        <v>110</v>
      </c>
      <c r="C63" s="202"/>
      <c r="D63" s="202"/>
      <c r="E63" s="202"/>
      <c r="F63" s="202"/>
      <c r="G63" s="202"/>
      <c r="H63" s="202"/>
      <c r="I63" s="202"/>
      <c r="J63" s="202"/>
      <c r="K63" s="202"/>
      <c r="L63" s="202"/>
    </row>
    <row r="64" spans="2:12" ht="13">
      <c r="B64" s="201" t="s">
        <v>82</v>
      </c>
      <c r="C64" s="201" t="s">
        <v>82</v>
      </c>
      <c r="D64" s="201"/>
      <c r="E64" s="201"/>
      <c r="F64" s="201"/>
      <c r="G64" s="201"/>
      <c r="H64" s="201"/>
      <c r="I64" s="201"/>
      <c r="J64" s="201"/>
      <c r="K64" s="201"/>
      <c r="L64" s="201"/>
    </row>
    <row r="65" spans="2:12">
      <c r="B65" s="203" t="s">
        <v>302</v>
      </c>
      <c r="C65" s="203"/>
      <c r="D65" s="203"/>
      <c r="E65" s="203"/>
      <c r="F65" s="203"/>
      <c r="G65" s="203"/>
      <c r="H65" s="203"/>
      <c r="I65" s="203"/>
      <c r="J65" s="203"/>
      <c r="K65" s="203"/>
      <c r="L65" s="203"/>
    </row>
    <row r="66" spans="2:12" ht="13">
      <c r="B66" s="34" t="s">
        <v>87</v>
      </c>
      <c r="C66" s="197" t="s">
        <v>88</v>
      </c>
      <c r="D66" s="197"/>
      <c r="E66" s="197"/>
      <c r="F66" s="197"/>
      <c r="G66" s="198" t="s">
        <v>89</v>
      </c>
      <c r="H66" s="198"/>
      <c r="I66" s="198"/>
      <c r="J66" s="198" t="s">
        <v>74</v>
      </c>
      <c r="K66" s="198"/>
      <c r="L66" s="198"/>
    </row>
    <row r="67" spans="2:12" ht="13">
      <c r="B67" s="36">
        <v>5.0999999999999996</v>
      </c>
      <c r="C67" s="199" t="s">
        <v>303</v>
      </c>
      <c r="D67" s="199"/>
      <c r="E67" s="199"/>
      <c r="F67" s="199"/>
      <c r="G67" s="199"/>
      <c r="H67" s="199"/>
      <c r="I67" s="199"/>
      <c r="J67" s="37"/>
      <c r="K67" s="38"/>
      <c r="L67" s="39"/>
    </row>
    <row r="68" spans="2:12" ht="13.5" thickBot="1">
      <c r="B68" s="35">
        <v>5.2</v>
      </c>
      <c r="C68" s="200"/>
      <c r="D68" s="200"/>
      <c r="E68" s="200"/>
      <c r="F68" s="200"/>
      <c r="G68" s="195" t="s">
        <v>304</v>
      </c>
      <c r="H68" s="195"/>
      <c r="I68" s="195"/>
      <c r="J68" s="196"/>
      <c r="K68" s="196"/>
      <c r="L68" s="196"/>
    </row>
    <row r="69" spans="2:12" ht="13.5" thickBot="1">
      <c r="B69" s="35">
        <v>5.3</v>
      </c>
      <c r="C69" s="200"/>
      <c r="D69" s="200"/>
      <c r="E69" s="200"/>
      <c r="F69" s="200"/>
      <c r="G69" s="195" t="s">
        <v>305</v>
      </c>
      <c r="H69" s="195"/>
      <c r="I69" s="195"/>
      <c r="J69" s="361" t="s">
        <v>300</v>
      </c>
      <c r="K69" s="361"/>
      <c r="L69" s="361"/>
    </row>
    <row r="71" spans="2:12" ht="13" thickBot="1"/>
    <row r="72" spans="2:12" ht="13.5" thickBot="1">
      <c r="B72" s="204" t="s">
        <v>98</v>
      </c>
      <c r="C72" s="204"/>
      <c r="D72" s="204"/>
      <c r="E72" s="204"/>
      <c r="F72" s="204"/>
      <c r="G72" s="204"/>
      <c r="H72" s="204"/>
      <c r="I72" s="204"/>
      <c r="J72" s="204"/>
      <c r="K72" s="204"/>
      <c r="L72" s="204"/>
    </row>
    <row r="73" spans="2:12" ht="13.5" thickBot="1">
      <c r="B73" s="205" t="s">
        <v>306</v>
      </c>
      <c r="C73" s="206"/>
      <c r="D73" s="206"/>
      <c r="E73" s="206"/>
      <c r="F73" s="206"/>
      <c r="G73" s="206"/>
      <c r="H73" s="206"/>
      <c r="I73" s="206"/>
      <c r="J73" s="206"/>
      <c r="K73" s="206"/>
      <c r="L73" s="207"/>
    </row>
    <row r="74" spans="2:12" ht="13">
      <c r="B74" s="208" t="s">
        <v>78</v>
      </c>
      <c r="C74" s="208"/>
      <c r="D74" s="208"/>
      <c r="E74" s="208"/>
      <c r="F74" s="208"/>
      <c r="G74" s="208"/>
      <c r="H74" s="208"/>
      <c r="I74" s="208"/>
      <c r="J74" s="208"/>
      <c r="K74" s="208"/>
      <c r="L74" s="208"/>
    </row>
    <row r="75" spans="2:12">
      <c r="B75" s="203" t="s">
        <v>71</v>
      </c>
      <c r="C75" s="203"/>
      <c r="D75" s="203"/>
      <c r="E75" s="203"/>
      <c r="F75" s="203"/>
      <c r="G75" s="203"/>
      <c r="H75" s="203"/>
      <c r="I75" s="203"/>
      <c r="J75" s="203"/>
      <c r="K75" s="203"/>
      <c r="L75" s="203"/>
    </row>
    <row r="76" spans="2:12" ht="13">
      <c r="B76" s="201" t="s">
        <v>80</v>
      </c>
      <c r="C76" s="201" t="s">
        <v>80</v>
      </c>
      <c r="D76" s="201"/>
      <c r="E76" s="201"/>
      <c r="F76" s="201"/>
      <c r="G76" s="201"/>
      <c r="H76" s="201"/>
      <c r="I76" s="201"/>
      <c r="J76" s="201"/>
      <c r="K76" s="201"/>
      <c r="L76" s="201"/>
    </row>
    <row r="77" spans="2:12">
      <c r="B77" s="202" t="s">
        <v>307</v>
      </c>
      <c r="C77" s="202"/>
      <c r="D77" s="202"/>
      <c r="E77" s="202"/>
      <c r="F77" s="202"/>
      <c r="G77" s="202"/>
      <c r="H77" s="202"/>
      <c r="I77" s="202"/>
      <c r="J77" s="202"/>
      <c r="K77" s="202"/>
      <c r="L77" s="202"/>
    </row>
    <row r="78" spans="2:12" ht="13">
      <c r="B78" s="201" t="s">
        <v>82</v>
      </c>
      <c r="C78" s="201" t="s">
        <v>82</v>
      </c>
      <c r="D78" s="201"/>
      <c r="E78" s="201"/>
      <c r="F78" s="201"/>
      <c r="G78" s="201"/>
      <c r="H78" s="201"/>
      <c r="I78" s="201"/>
      <c r="J78" s="201"/>
      <c r="K78" s="201"/>
      <c r="L78" s="201"/>
    </row>
    <row r="79" spans="2:12">
      <c r="B79" s="203" t="s">
        <v>308</v>
      </c>
      <c r="C79" s="203"/>
      <c r="D79" s="203"/>
      <c r="E79" s="203"/>
      <c r="F79" s="203"/>
      <c r="G79" s="203"/>
      <c r="H79" s="203"/>
      <c r="I79" s="203"/>
      <c r="J79" s="203"/>
      <c r="K79" s="203"/>
      <c r="L79" s="203"/>
    </row>
    <row r="80" spans="2:12" ht="13">
      <c r="B80" s="34" t="s">
        <v>87</v>
      </c>
      <c r="C80" s="197" t="s">
        <v>88</v>
      </c>
      <c r="D80" s="197"/>
      <c r="E80" s="197"/>
      <c r="F80" s="197"/>
      <c r="G80" s="198" t="s">
        <v>89</v>
      </c>
      <c r="H80" s="198"/>
      <c r="I80" s="198"/>
      <c r="J80" s="198" t="s">
        <v>74</v>
      </c>
      <c r="K80" s="198"/>
      <c r="L80" s="198"/>
    </row>
    <row r="81" spans="2:12" ht="13">
      <c r="B81" s="36">
        <v>5.0999999999999996</v>
      </c>
      <c r="C81" s="199" t="s">
        <v>309</v>
      </c>
      <c r="D81" s="199"/>
      <c r="E81" s="199"/>
      <c r="F81" s="199"/>
      <c r="G81" s="199"/>
      <c r="H81" s="199"/>
      <c r="I81" s="199"/>
      <c r="J81" s="37"/>
      <c r="K81" s="38"/>
      <c r="L81" s="39"/>
    </row>
    <row r="82" spans="2:12" ht="13.5" thickBot="1">
      <c r="B82" s="35">
        <v>5.2</v>
      </c>
      <c r="C82" s="200" t="s">
        <v>310</v>
      </c>
      <c r="D82" s="200"/>
      <c r="E82" s="200"/>
      <c r="F82" s="200"/>
      <c r="G82" s="195"/>
      <c r="H82" s="195"/>
      <c r="I82" s="195"/>
      <c r="J82" s="196"/>
      <c r="K82" s="196"/>
      <c r="L82" s="196"/>
    </row>
    <row r="83" spans="2:12" ht="13.5" thickBot="1">
      <c r="B83" s="35">
        <v>5.3</v>
      </c>
      <c r="C83" s="200"/>
      <c r="D83" s="200"/>
      <c r="E83" s="200"/>
      <c r="F83" s="200"/>
      <c r="G83" s="195" t="s">
        <v>311</v>
      </c>
      <c r="H83" s="195"/>
      <c r="I83" s="195"/>
      <c r="J83" s="196" t="s">
        <v>300</v>
      </c>
      <c r="K83" s="196"/>
      <c r="L83" s="196"/>
    </row>
    <row r="85" spans="2:12" ht="13" thickBot="1"/>
    <row r="86" spans="2:12" ht="13.5" thickBot="1">
      <c r="B86" s="204" t="s">
        <v>98</v>
      </c>
      <c r="C86" s="204"/>
      <c r="D86" s="204"/>
      <c r="E86" s="204"/>
      <c r="F86" s="204"/>
      <c r="G86" s="204"/>
      <c r="H86" s="204"/>
      <c r="I86" s="204"/>
      <c r="J86" s="204"/>
      <c r="K86" s="204"/>
      <c r="L86" s="204"/>
    </row>
    <row r="87" spans="2:12" ht="13.5" thickBot="1">
      <c r="B87" s="205" t="s">
        <v>312</v>
      </c>
      <c r="C87" s="206"/>
      <c r="D87" s="206"/>
      <c r="E87" s="206"/>
      <c r="F87" s="206"/>
      <c r="G87" s="206"/>
      <c r="H87" s="206"/>
      <c r="I87" s="206"/>
      <c r="J87" s="206"/>
      <c r="K87" s="206"/>
      <c r="L87" s="207"/>
    </row>
    <row r="88" spans="2:12" ht="13">
      <c r="B88" s="208" t="s">
        <v>78</v>
      </c>
      <c r="C88" s="208"/>
      <c r="D88" s="208"/>
      <c r="E88" s="208"/>
      <c r="F88" s="208"/>
      <c r="G88" s="208"/>
      <c r="H88" s="208"/>
      <c r="I88" s="208"/>
      <c r="J88" s="208"/>
      <c r="K88" s="208"/>
      <c r="L88" s="208"/>
    </row>
    <row r="89" spans="2:12">
      <c r="B89" s="203" t="s">
        <v>313</v>
      </c>
      <c r="C89" s="203"/>
      <c r="D89" s="203"/>
      <c r="E89" s="203"/>
      <c r="F89" s="203"/>
      <c r="G89" s="203"/>
      <c r="H89" s="203"/>
      <c r="I89" s="203"/>
      <c r="J89" s="203"/>
      <c r="K89" s="203"/>
      <c r="L89" s="203"/>
    </row>
    <row r="90" spans="2:12" ht="13">
      <c r="B90" s="201" t="s">
        <v>80</v>
      </c>
      <c r="C90" s="201" t="s">
        <v>80</v>
      </c>
      <c r="D90" s="201"/>
      <c r="E90" s="201"/>
      <c r="F90" s="201"/>
      <c r="G90" s="201"/>
      <c r="H90" s="201"/>
      <c r="I90" s="201"/>
      <c r="J90" s="201"/>
      <c r="K90" s="201"/>
      <c r="L90" s="201"/>
    </row>
    <row r="91" spans="2:12">
      <c r="B91" s="202" t="s">
        <v>314</v>
      </c>
      <c r="C91" s="202"/>
      <c r="D91" s="202"/>
      <c r="E91" s="202"/>
      <c r="F91" s="202"/>
      <c r="G91" s="202"/>
      <c r="H91" s="202"/>
      <c r="I91" s="202"/>
      <c r="J91" s="202"/>
      <c r="K91" s="202"/>
      <c r="L91" s="202"/>
    </row>
    <row r="92" spans="2:12" ht="13">
      <c r="B92" s="201" t="s">
        <v>82</v>
      </c>
      <c r="C92" s="201" t="s">
        <v>82</v>
      </c>
      <c r="D92" s="201"/>
      <c r="E92" s="201"/>
      <c r="F92" s="201"/>
      <c r="G92" s="201"/>
      <c r="H92" s="201"/>
      <c r="I92" s="201"/>
      <c r="J92" s="201"/>
      <c r="K92" s="201"/>
      <c r="L92" s="201"/>
    </row>
    <row r="93" spans="2:12">
      <c r="B93" s="203" t="s">
        <v>315</v>
      </c>
      <c r="C93" s="203"/>
      <c r="D93" s="203"/>
      <c r="E93" s="203"/>
      <c r="F93" s="203"/>
      <c r="G93" s="203"/>
      <c r="H93" s="203"/>
      <c r="I93" s="203"/>
      <c r="J93" s="203"/>
      <c r="K93" s="203"/>
      <c r="L93" s="203"/>
    </row>
    <row r="94" spans="2:12" ht="13">
      <c r="B94" s="34" t="s">
        <v>87</v>
      </c>
      <c r="C94" s="197" t="s">
        <v>122</v>
      </c>
      <c r="D94" s="197"/>
      <c r="E94" s="197"/>
      <c r="F94" s="197"/>
      <c r="G94" s="198" t="s">
        <v>89</v>
      </c>
      <c r="H94" s="198"/>
      <c r="I94" s="198"/>
      <c r="J94" s="198" t="s">
        <v>74</v>
      </c>
      <c r="K94" s="198"/>
      <c r="L94" s="198"/>
    </row>
    <row r="95" spans="2:12" ht="13">
      <c r="B95" s="36">
        <v>5.0999999999999996</v>
      </c>
      <c r="C95" s="199" t="s">
        <v>314</v>
      </c>
      <c r="D95" s="199"/>
      <c r="E95" s="199"/>
      <c r="F95" s="199"/>
      <c r="G95" s="199"/>
      <c r="H95" s="199"/>
      <c r="I95" s="199"/>
      <c r="J95" s="37"/>
      <c r="K95" s="38"/>
      <c r="L95" s="39"/>
    </row>
    <row r="96" spans="2:12" ht="13.5" thickBot="1">
      <c r="B96" s="88">
        <v>5.2</v>
      </c>
      <c r="C96" s="351"/>
      <c r="D96" s="351"/>
      <c r="E96" s="351"/>
      <c r="F96" s="351"/>
      <c r="G96" s="352" t="s">
        <v>316</v>
      </c>
      <c r="H96" s="352"/>
      <c r="I96" s="352"/>
      <c r="J96" s="353"/>
      <c r="K96" s="353"/>
      <c r="L96" s="353"/>
    </row>
    <row r="97" spans="2:12" ht="13.5" thickBot="1">
      <c r="B97" s="107">
        <v>5.3</v>
      </c>
      <c r="C97" s="362" t="s">
        <v>317</v>
      </c>
      <c r="D97" s="363"/>
      <c r="E97" s="363"/>
      <c r="F97" s="364"/>
      <c r="G97" s="362"/>
      <c r="H97" s="363"/>
      <c r="I97" s="364"/>
      <c r="J97" s="362"/>
      <c r="K97" s="363"/>
      <c r="L97" s="365"/>
    </row>
    <row r="98" spans="2:12" ht="13.5" thickBot="1">
      <c r="B98" s="108">
        <v>5.4</v>
      </c>
      <c r="C98" s="366"/>
      <c r="D98" s="355"/>
      <c r="E98" s="355"/>
      <c r="F98" s="357"/>
      <c r="G98" s="366" t="s">
        <v>318</v>
      </c>
      <c r="H98" s="355"/>
      <c r="I98" s="357"/>
      <c r="J98" s="366" t="s">
        <v>319</v>
      </c>
      <c r="K98" s="355"/>
      <c r="L98" s="357"/>
    </row>
    <row r="99" spans="2:12" ht="13" thickBot="1"/>
    <row r="100" spans="2:12" ht="13.5" thickBot="1">
      <c r="B100" s="204" t="s">
        <v>98</v>
      </c>
      <c r="C100" s="204"/>
      <c r="D100" s="204"/>
      <c r="E100" s="204"/>
      <c r="F100" s="204"/>
      <c r="G100" s="204"/>
      <c r="H100" s="204"/>
      <c r="I100" s="204"/>
      <c r="J100" s="204"/>
      <c r="K100" s="204"/>
      <c r="L100" s="204"/>
    </row>
    <row r="101" spans="2:12" ht="13.5" thickBot="1">
      <c r="B101" s="205" t="s">
        <v>320</v>
      </c>
      <c r="C101" s="206"/>
      <c r="D101" s="206"/>
      <c r="E101" s="206"/>
      <c r="F101" s="206"/>
      <c r="G101" s="206"/>
      <c r="H101" s="206"/>
      <c r="I101" s="206"/>
      <c r="J101" s="206"/>
      <c r="K101" s="206"/>
      <c r="L101" s="207"/>
    </row>
    <row r="102" spans="2:12" ht="13">
      <c r="B102" s="208" t="s">
        <v>78</v>
      </c>
      <c r="C102" s="208"/>
      <c r="D102" s="208"/>
      <c r="E102" s="208"/>
      <c r="F102" s="208"/>
      <c r="G102" s="208"/>
      <c r="H102" s="208"/>
      <c r="I102" s="208"/>
      <c r="J102" s="208"/>
      <c r="K102" s="208"/>
      <c r="L102" s="208"/>
    </row>
    <row r="103" spans="2:12">
      <c r="B103" s="203" t="s">
        <v>71</v>
      </c>
      <c r="C103" s="203"/>
      <c r="D103" s="203"/>
      <c r="E103" s="203"/>
      <c r="F103" s="203"/>
      <c r="G103" s="203"/>
      <c r="H103" s="203"/>
      <c r="I103" s="203"/>
      <c r="J103" s="203"/>
      <c r="K103" s="203"/>
      <c r="L103" s="203"/>
    </row>
    <row r="104" spans="2:12" ht="13">
      <c r="B104" s="201" t="s">
        <v>80</v>
      </c>
      <c r="C104" s="201" t="s">
        <v>80</v>
      </c>
      <c r="D104" s="201"/>
      <c r="E104" s="201"/>
      <c r="F104" s="201"/>
      <c r="G104" s="201"/>
      <c r="H104" s="201"/>
      <c r="I104" s="201"/>
      <c r="J104" s="201"/>
      <c r="K104" s="201"/>
      <c r="L104" s="201"/>
    </row>
    <row r="105" spans="2:12">
      <c r="B105" s="202"/>
      <c r="C105" s="202"/>
      <c r="D105" s="202"/>
      <c r="E105" s="202"/>
      <c r="F105" s="202"/>
      <c r="G105" s="202"/>
      <c r="H105" s="202"/>
      <c r="I105" s="202"/>
      <c r="J105" s="202"/>
      <c r="K105" s="202"/>
      <c r="L105" s="202"/>
    </row>
    <row r="106" spans="2:12" ht="13">
      <c r="B106" s="201" t="s">
        <v>82</v>
      </c>
      <c r="C106" s="201" t="s">
        <v>82</v>
      </c>
      <c r="D106" s="201"/>
      <c r="E106" s="201"/>
      <c r="F106" s="201"/>
      <c r="G106" s="201"/>
      <c r="H106" s="201"/>
      <c r="I106" s="201"/>
      <c r="J106" s="201"/>
      <c r="K106" s="201"/>
      <c r="L106" s="201"/>
    </row>
    <row r="107" spans="2:12">
      <c r="B107" s="203"/>
      <c r="C107" s="203"/>
      <c r="D107" s="203"/>
      <c r="E107" s="203"/>
      <c r="F107" s="203"/>
      <c r="G107" s="203"/>
      <c r="H107" s="203"/>
      <c r="I107" s="203"/>
      <c r="J107" s="203"/>
      <c r="K107" s="203"/>
      <c r="L107" s="203"/>
    </row>
    <row r="108" spans="2:12" ht="13">
      <c r="B108" s="34" t="s">
        <v>87</v>
      </c>
      <c r="C108" s="197" t="s">
        <v>122</v>
      </c>
      <c r="D108" s="197"/>
      <c r="E108" s="197"/>
      <c r="F108" s="197"/>
      <c r="G108" s="198" t="s">
        <v>89</v>
      </c>
      <c r="H108" s="198"/>
      <c r="I108" s="198"/>
      <c r="J108" s="198" t="s">
        <v>74</v>
      </c>
      <c r="K108" s="198"/>
      <c r="L108" s="198"/>
    </row>
    <row r="109" spans="2:12" ht="13">
      <c r="B109" s="36">
        <v>5.0999999999999996</v>
      </c>
      <c r="C109" s="199" t="s">
        <v>321</v>
      </c>
      <c r="D109" s="199"/>
      <c r="E109" s="199"/>
      <c r="F109" s="199"/>
      <c r="G109" s="199"/>
      <c r="H109" s="199"/>
      <c r="I109" s="199"/>
      <c r="J109" s="37"/>
      <c r="K109" s="38"/>
      <c r="L109" s="39"/>
    </row>
    <row r="110" spans="2:12" ht="13.5" thickBot="1">
      <c r="B110" s="35">
        <v>5.2</v>
      </c>
      <c r="C110" s="200"/>
      <c r="D110" s="200"/>
      <c r="E110" s="200"/>
      <c r="F110" s="200"/>
      <c r="G110" s="195" t="s">
        <v>322</v>
      </c>
      <c r="H110" s="195"/>
      <c r="I110" s="195"/>
      <c r="J110" s="196"/>
      <c r="K110" s="196"/>
      <c r="L110" s="196"/>
    </row>
    <row r="111" spans="2:12" ht="13.5" thickBot="1">
      <c r="B111" s="35">
        <v>5.3</v>
      </c>
      <c r="C111" s="200" t="s">
        <v>323</v>
      </c>
      <c r="D111" s="200"/>
      <c r="E111" s="200"/>
      <c r="F111" s="200"/>
      <c r="G111" s="195"/>
      <c r="H111" s="195"/>
      <c r="I111" s="195"/>
      <c r="J111" s="196"/>
      <c r="K111" s="196"/>
      <c r="L111" s="196"/>
    </row>
    <row r="112" spans="2:12" ht="13.5" thickBot="1">
      <c r="B112" s="108">
        <v>5.4</v>
      </c>
      <c r="C112" s="366"/>
      <c r="D112" s="355"/>
      <c r="E112" s="355"/>
      <c r="F112" s="357"/>
      <c r="G112" s="366" t="s">
        <v>324</v>
      </c>
      <c r="H112" s="355"/>
      <c r="I112" s="357"/>
      <c r="J112" s="366"/>
      <c r="K112" s="355"/>
      <c r="L112" s="357"/>
    </row>
    <row r="113" spans="2:12" ht="13" thickBot="1"/>
    <row r="114" spans="2:12" ht="13.5" thickBot="1">
      <c r="B114" s="204" t="s">
        <v>98</v>
      </c>
      <c r="C114" s="204"/>
      <c r="D114" s="204"/>
      <c r="E114" s="204"/>
      <c r="F114" s="204"/>
      <c r="G114" s="204"/>
      <c r="H114" s="204"/>
      <c r="I114" s="204"/>
      <c r="J114" s="204"/>
      <c r="K114" s="204"/>
      <c r="L114" s="204"/>
    </row>
    <row r="115" spans="2:12" ht="13.5" thickBot="1">
      <c r="B115" s="205" t="s">
        <v>325</v>
      </c>
      <c r="C115" s="206"/>
      <c r="D115" s="206"/>
      <c r="E115" s="206"/>
      <c r="F115" s="206"/>
      <c r="G115" s="206"/>
      <c r="H115" s="206"/>
      <c r="I115" s="206"/>
      <c r="J115" s="206"/>
      <c r="K115" s="206"/>
      <c r="L115" s="207"/>
    </row>
    <row r="116" spans="2:12" ht="13">
      <c r="B116" s="208" t="s">
        <v>78</v>
      </c>
      <c r="C116" s="208"/>
      <c r="D116" s="208"/>
      <c r="E116" s="208"/>
      <c r="F116" s="208"/>
      <c r="G116" s="208"/>
      <c r="H116" s="208"/>
      <c r="I116" s="208"/>
      <c r="J116" s="208"/>
      <c r="K116" s="208"/>
      <c r="L116" s="208"/>
    </row>
    <row r="117" spans="2:12">
      <c r="B117" s="203" t="s">
        <v>71</v>
      </c>
      <c r="C117" s="203"/>
      <c r="D117" s="203"/>
      <c r="E117" s="203"/>
      <c r="F117" s="203"/>
      <c r="G117" s="203"/>
      <c r="H117" s="203"/>
      <c r="I117" s="203"/>
      <c r="J117" s="203"/>
      <c r="K117" s="203"/>
      <c r="L117" s="203"/>
    </row>
    <row r="118" spans="2:12" ht="13">
      <c r="B118" s="201" t="s">
        <v>80</v>
      </c>
      <c r="C118" s="201" t="s">
        <v>80</v>
      </c>
      <c r="D118" s="201"/>
      <c r="E118" s="201"/>
      <c r="F118" s="201"/>
      <c r="G118" s="201"/>
      <c r="H118" s="201"/>
      <c r="I118" s="201"/>
      <c r="J118" s="201"/>
      <c r="K118" s="201"/>
      <c r="L118" s="201"/>
    </row>
    <row r="119" spans="2:12">
      <c r="B119" s="202"/>
      <c r="C119" s="202"/>
      <c r="D119" s="202"/>
      <c r="E119" s="202"/>
      <c r="F119" s="202"/>
      <c r="G119" s="202"/>
      <c r="H119" s="202"/>
      <c r="I119" s="202"/>
      <c r="J119" s="202"/>
      <c r="K119" s="202"/>
      <c r="L119" s="202"/>
    </row>
    <row r="120" spans="2:12" ht="13">
      <c r="B120" s="201" t="s">
        <v>82</v>
      </c>
      <c r="C120" s="201" t="s">
        <v>82</v>
      </c>
      <c r="D120" s="201"/>
      <c r="E120" s="201"/>
      <c r="F120" s="201"/>
      <c r="G120" s="201"/>
      <c r="H120" s="201"/>
      <c r="I120" s="201"/>
      <c r="J120" s="201"/>
      <c r="K120" s="201"/>
      <c r="L120" s="201"/>
    </row>
    <row r="121" spans="2:12">
      <c r="B121" s="203"/>
      <c r="C121" s="203"/>
      <c r="D121" s="203"/>
      <c r="E121" s="203"/>
      <c r="F121" s="203"/>
      <c r="G121" s="203"/>
      <c r="H121" s="203"/>
      <c r="I121" s="203"/>
      <c r="J121" s="203"/>
      <c r="K121" s="203"/>
      <c r="L121" s="203"/>
    </row>
    <row r="122" spans="2:12" ht="13">
      <c r="B122" s="34" t="s">
        <v>87</v>
      </c>
      <c r="C122" s="197" t="s">
        <v>122</v>
      </c>
      <c r="D122" s="197"/>
      <c r="E122" s="197"/>
      <c r="F122" s="197"/>
      <c r="G122" s="198" t="s">
        <v>89</v>
      </c>
      <c r="H122" s="198"/>
      <c r="I122" s="198"/>
      <c r="J122" s="198" t="s">
        <v>74</v>
      </c>
      <c r="K122" s="198"/>
      <c r="L122" s="198"/>
    </row>
    <row r="123" spans="2:12" ht="13">
      <c r="B123" s="36">
        <v>5.0999999999999996</v>
      </c>
      <c r="C123" s="199" t="s">
        <v>326</v>
      </c>
      <c r="D123" s="199"/>
      <c r="E123" s="199"/>
      <c r="F123" s="199"/>
      <c r="G123" s="199"/>
      <c r="H123" s="199"/>
      <c r="I123" s="199"/>
      <c r="J123" s="37"/>
      <c r="K123" s="38"/>
      <c r="L123" s="39"/>
    </row>
    <row r="124" spans="2:12" ht="13.5" thickBot="1">
      <c r="B124" s="35">
        <v>5.2</v>
      </c>
      <c r="C124" s="200"/>
      <c r="D124" s="200"/>
      <c r="E124" s="200"/>
      <c r="F124" s="200"/>
      <c r="G124" s="195" t="s">
        <v>327</v>
      </c>
      <c r="H124" s="195"/>
      <c r="I124" s="195"/>
      <c r="J124" s="196"/>
      <c r="K124" s="196"/>
      <c r="L124" s="196"/>
    </row>
    <row r="125" spans="2:12" ht="13" thickBot="1"/>
    <row r="126" spans="2:12" ht="13.5" thickBot="1">
      <c r="B126" s="204" t="s">
        <v>98</v>
      </c>
      <c r="C126" s="204"/>
      <c r="D126" s="204"/>
      <c r="E126" s="204"/>
      <c r="F126" s="204"/>
      <c r="G126" s="204"/>
      <c r="H126" s="204"/>
      <c r="I126" s="204"/>
      <c r="J126" s="204"/>
      <c r="K126" s="204"/>
      <c r="L126" s="204"/>
    </row>
    <row r="127" spans="2:12" ht="13.5" thickBot="1">
      <c r="B127" s="205" t="s">
        <v>328</v>
      </c>
      <c r="C127" s="206"/>
      <c r="D127" s="206"/>
      <c r="E127" s="206"/>
      <c r="F127" s="206"/>
      <c r="G127" s="206"/>
      <c r="H127" s="206"/>
      <c r="I127" s="206"/>
      <c r="J127" s="206"/>
      <c r="K127" s="206"/>
      <c r="L127" s="207"/>
    </row>
    <row r="128" spans="2:12" ht="13">
      <c r="B128" s="208" t="s">
        <v>78</v>
      </c>
      <c r="C128" s="208"/>
      <c r="D128" s="208"/>
      <c r="E128" s="208"/>
      <c r="F128" s="208"/>
      <c r="G128" s="208"/>
      <c r="H128" s="208"/>
      <c r="I128" s="208"/>
      <c r="J128" s="208"/>
      <c r="K128" s="208"/>
      <c r="L128" s="208"/>
    </row>
    <row r="129" spans="2:12">
      <c r="B129" s="203" t="s">
        <v>71</v>
      </c>
      <c r="C129" s="203"/>
      <c r="D129" s="203"/>
      <c r="E129" s="203"/>
      <c r="F129" s="203"/>
      <c r="G129" s="203"/>
      <c r="H129" s="203"/>
      <c r="I129" s="203"/>
      <c r="J129" s="203"/>
      <c r="K129" s="203"/>
      <c r="L129" s="203"/>
    </row>
    <row r="130" spans="2:12" ht="13">
      <c r="B130" s="201" t="s">
        <v>80</v>
      </c>
      <c r="C130" s="201" t="s">
        <v>80</v>
      </c>
      <c r="D130" s="201"/>
      <c r="E130" s="201"/>
      <c r="F130" s="201"/>
      <c r="G130" s="201"/>
      <c r="H130" s="201"/>
      <c r="I130" s="201"/>
      <c r="J130" s="201"/>
      <c r="K130" s="201"/>
      <c r="L130" s="201"/>
    </row>
    <row r="131" spans="2:12">
      <c r="B131" s="202"/>
      <c r="C131" s="202"/>
      <c r="D131" s="202"/>
      <c r="E131" s="202"/>
      <c r="F131" s="202"/>
      <c r="G131" s="202"/>
      <c r="H131" s="202"/>
      <c r="I131" s="202"/>
      <c r="J131" s="202"/>
      <c r="K131" s="202"/>
      <c r="L131" s="202"/>
    </row>
    <row r="132" spans="2:12" ht="13">
      <c r="B132" s="201" t="s">
        <v>82</v>
      </c>
      <c r="C132" s="201" t="s">
        <v>82</v>
      </c>
      <c r="D132" s="201"/>
      <c r="E132" s="201"/>
      <c r="F132" s="201"/>
      <c r="G132" s="201"/>
      <c r="H132" s="201"/>
      <c r="I132" s="201"/>
      <c r="J132" s="201"/>
      <c r="K132" s="201"/>
      <c r="L132" s="201"/>
    </row>
    <row r="133" spans="2:12">
      <c r="B133" s="203"/>
      <c r="C133" s="203"/>
      <c r="D133" s="203"/>
      <c r="E133" s="203"/>
      <c r="F133" s="203"/>
      <c r="G133" s="203"/>
      <c r="H133" s="203"/>
      <c r="I133" s="203"/>
      <c r="J133" s="203"/>
      <c r="K133" s="203"/>
      <c r="L133" s="203"/>
    </row>
    <row r="134" spans="2:12" ht="13">
      <c r="B134" s="34" t="s">
        <v>87</v>
      </c>
      <c r="C134" s="197" t="s">
        <v>122</v>
      </c>
      <c r="D134" s="197"/>
      <c r="E134" s="197"/>
      <c r="F134" s="197"/>
      <c r="G134" s="198" t="s">
        <v>89</v>
      </c>
      <c r="H134" s="198"/>
      <c r="I134" s="198"/>
      <c r="J134" s="198" t="s">
        <v>74</v>
      </c>
      <c r="K134" s="198"/>
      <c r="L134" s="198"/>
    </row>
    <row r="135" spans="2:12" ht="13">
      <c r="B135" s="36">
        <v>5.0999999999999996</v>
      </c>
      <c r="C135" s="199" t="s">
        <v>329</v>
      </c>
      <c r="D135" s="199"/>
      <c r="E135" s="199"/>
      <c r="F135" s="199"/>
      <c r="G135" s="199"/>
      <c r="H135" s="199"/>
      <c r="I135" s="199"/>
      <c r="J135" s="37"/>
      <c r="K135" s="38"/>
      <c r="L135" s="39"/>
    </row>
    <row r="136" spans="2:12" ht="13.5" thickBot="1">
      <c r="B136" s="35">
        <v>5.2</v>
      </c>
      <c r="C136" s="200" t="s">
        <v>330</v>
      </c>
      <c r="D136" s="200"/>
      <c r="E136" s="200"/>
      <c r="F136" s="200"/>
      <c r="G136" s="195"/>
      <c r="H136" s="195"/>
      <c r="I136" s="195"/>
      <c r="J136" s="196"/>
      <c r="K136" s="196"/>
      <c r="L136" s="196"/>
    </row>
    <row r="137" spans="2:12" ht="13.5" thickBot="1">
      <c r="B137" s="35">
        <v>5.3</v>
      </c>
      <c r="C137" s="200"/>
      <c r="D137" s="200"/>
      <c r="E137" s="200"/>
      <c r="F137" s="200"/>
      <c r="G137" s="195" t="s">
        <v>331</v>
      </c>
      <c r="H137" s="195"/>
      <c r="I137" s="195"/>
      <c r="J137" s="196"/>
      <c r="K137" s="196"/>
      <c r="L137" s="196"/>
    </row>
    <row r="138" spans="2:12" ht="13" thickBot="1"/>
    <row r="139" spans="2:12" ht="13.5" thickBot="1">
      <c r="B139" s="204" t="s">
        <v>98</v>
      </c>
      <c r="C139" s="204"/>
      <c r="D139" s="204"/>
      <c r="E139" s="204"/>
      <c r="F139" s="204"/>
      <c r="G139" s="204"/>
      <c r="H139" s="204"/>
      <c r="I139" s="204"/>
      <c r="J139" s="204"/>
      <c r="K139" s="204"/>
      <c r="L139" s="204"/>
    </row>
    <row r="140" spans="2:12" ht="13.5" thickBot="1">
      <c r="B140" s="205" t="s">
        <v>332</v>
      </c>
      <c r="C140" s="206"/>
      <c r="D140" s="206"/>
      <c r="E140" s="206"/>
      <c r="F140" s="206"/>
      <c r="G140" s="206"/>
      <c r="H140" s="206"/>
      <c r="I140" s="206"/>
      <c r="J140" s="206"/>
      <c r="K140" s="206"/>
      <c r="L140" s="207"/>
    </row>
    <row r="141" spans="2:12" ht="13">
      <c r="B141" s="208" t="s">
        <v>78</v>
      </c>
      <c r="C141" s="208"/>
      <c r="D141" s="208"/>
      <c r="E141" s="208"/>
      <c r="F141" s="208"/>
      <c r="G141" s="208"/>
      <c r="H141" s="208"/>
      <c r="I141" s="208"/>
      <c r="J141" s="208"/>
      <c r="K141" s="208"/>
      <c r="L141" s="208"/>
    </row>
    <row r="142" spans="2:12">
      <c r="B142" s="203" t="s">
        <v>71</v>
      </c>
      <c r="C142" s="203"/>
      <c r="D142" s="203"/>
      <c r="E142" s="203"/>
      <c r="F142" s="203"/>
      <c r="G142" s="203"/>
      <c r="H142" s="203"/>
      <c r="I142" s="203"/>
      <c r="J142" s="203"/>
      <c r="K142" s="203"/>
      <c r="L142" s="203"/>
    </row>
    <row r="143" spans="2:12" ht="13">
      <c r="B143" s="201" t="s">
        <v>80</v>
      </c>
      <c r="C143" s="201" t="s">
        <v>80</v>
      </c>
      <c r="D143" s="201"/>
      <c r="E143" s="201"/>
      <c r="F143" s="201"/>
      <c r="G143" s="201"/>
      <c r="H143" s="201"/>
      <c r="I143" s="201"/>
      <c r="J143" s="201"/>
      <c r="K143" s="201"/>
      <c r="L143" s="201"/>
    </row>
    <row r="144" spans="2:12">
      <c r="B144" s="202" t="s">
        <v>333</v>
      </c>
      <c r="C144" s="202"/>
      <c r="D144" s="202"/>
      <c r="E144" s="202"/>
      <c r="F144" s="202"/>
      <c r="G144" s="202"/>
      <c r="H144" s="202"/>
      <c r="I144" s="202"/>
      <c r="J144" s="202"/>
      <c r="K144" s="202"/>
      <c r="L144" s="202"/>
    </row>
    <row r="145" spans="2:12" ht="13">
      <c r="B145" s="201" t="s">
        <v>82</v>
      </c>
      <c r="C145" s="201" t="s">
        <v>82</v>
      </c>
      <c r="D145" s="201"/>
      <c r="E145" s="201"/>
      <c r="F145" s="201"/>
      <c r="G145" s="201"/>
      <c r="H145" s="201"/>
      <c r="I145" s="201"/>
      <c r="J145" s="201"/>
      <c r="K145" s="201"/>
      <c r="L145" s="201"/>
    </row>
    <row r="146" spans="2:12">
      <c r="B146" s="203" t="s">
        <v>334</v>
      </c>
      <c r="C146" s="203"/>
      <c r="D146" s="203"/>
      <c r="E146" s="203"/>
      <c r="F146" s="203"/>
      <c r="G146" s="203"/>
      <c r="H146" s="203"/>
      <c r="I146" s="203"/>
      <c r="J146" s="203"/>
      <c r="K146" s="203"/>
      <c r="L146" s="203"/>
    </row>
    <row r="147" spans="2:12" ht="13">
      <c r="B147" s="34" t="s">
        <v>87</v>
      </c>
      <c r="C147" s="197" t="s">
        <v>122</v>
      </c>
      <c r="D147" s="197"/>
      <c r="E147" s="197"/>
      <c r="F147" s="197"/>
      <c r="G147" s="198" t="s">
        <v>89</v>
      </c>
      <c r="H147" s="198"/>
      <c r="I147" s="198"/>
      <c r="J147" s="198" t="s">
        <v>74</v>
      </c>
      <c r="K147" s="198"/>
      <c r="L147" s="198"/>
    </row>
    <row r="148" spans="2:12" ht="13">
      <c r="B148" s="36">
        <v>5.0999999999999996</v>
      </c>
      <c r="C148" s="199" t="s">
        <v>333</v>
      </c>
      <c r="D148" s="199"/>
      <c r="E148" s="199"/>
      <c r="F148" s="199"/>
      <c r="G148" s="199"/>
      <c r="H148" s="199"/>
      <c r="I148" s="199"/>
      <c r="J148" s="37"/>
      <c r="K148" s="38"/>
      <c r="L148" s="39"/>
    </row>
    <row r="149" spans="2:12" ht="13.5" thickBot="1">
      <c r="B149" s="35">
        <v>5.2</v>
      </c>
      <c r="C149" s="200"/>
      <c r="D149" s="200"/>
      <c r="E149" s="200"/>
      <c r="F149" s="200"/>
      <c r="G149" s="195" t="s">
        <v>335</v>
      </c>
      <c r="H149" s="195"/>
      <c r="I149" s="195"/>
      <c r="J149" s="196"/>
      <c r="K149" s="196"/>
      <c r="L149" s="196"/>
    </row>
    <row r="150" spans="2:12" ht="13.5" thickBot="1">
      <c r="B150" s="88">
        <v>5.3</v>
      </c>
      <c r="C150" s="200" t="s">
        <v>336</v>
      </c>
      <c r="D150" s="200"/>
      <c r="E150" s="200"/>
      <c r="F150" s="200"/>
      <c r="G150" s="195"/>
      <c r="H150" s="195"/>
      <c r="I150" s="195"/>
      <c r="J150" s="196"/>
      <c r="K150" s="196"/>
      <c r="L150" s="196"/>
    </row>
    <row r="151" spans="2:12" ht="13.5" thickBot="1">
      <c r="B151" s="109">
        <v>5.4</v>
      </c>
      <c r="C151" s="366"/>
      <c r="D151" s="355"/>
      <c r="E151" s="355"/>
      <c r="F151" s="357"/>
      <c r="G151" s="366" t="s">
        <v>318</v>
      </c>
      <c r="H151" s="355"/>
      <c r="I151" s="357"/>
      <c r="J151" s="366" t="s">
        <v>337</v>
      </c>
      <c r="K151" s="355"/>
      <c r="L151" s="357"/>
    </row>
    <row r="152" spans="2:12" ht="13" thickBot="1"/>
    <row r="153" spans="2:12" ht="13.5" thickBot="1">
      <c r="B153" s="204" t="s">
        <v>98</v>
      </c>
      <c r="C153" s="204"/>
      <c r="D153" s="204"/>
      <c r="E153" s="204"/>
      <c r="F153" s="204"/>
      <c r="G153" s="204"/>
      <c r="H153" s="204"/>
      <c r="I153" s="204"/>
      <c r="J153" s="204"/>
      <c r="K153" s="204"/>
      <c r="L153" s="204"/>
    </row>
    <row r="154" spans="2:12" ht="13.5" thickBot="1">
      <c r="B154" s="205" t="s">
        <v>338</v>
      </c>
      <c r="C154" s="206"/>
      <c r="D154" s="206"/>
      <c r="E154" s="206"/>
      <c r="F154" s="206"/>
      <c r="G154" s="206"/>
      <c r="H154" s="206"/>
      <c r="I154" s="206"/>
      <c r="J154" s="206"/>
      <c r="K154" s="206"/>
      <c r="L154" s="207"/>
    </row>
    <row r="155" spans="2:12" ht="13">
      <c r="B155" s="208" t="s">
        <v>78</v>
      </c>
      <c r="C155" s="208"/>
      <c r="D155" s="208"/>
      <c r="E155" s="208"/>
      <c r="F155" s="208"/>
      <c r="G155" s="208"/>
      <c r="H155" s="208"/>
      <c r="I155" s="208"/>
      <c r="J155" s="208"/>
      <c r="K155" s="208"/>
      <c r="L155" s="208"/>
    </row>
    <row r="156" spans="2:12">
      <c r="B156" s="203" t="s">
        <v>71</v>
      </c>
      <c r="C156" s="203"/>
      <c r="D156" s="203"/>
      <c r="E156" s="203"/>
      <c r="F156" s="203"/>
      <c r="G156" s="203"/>
      <c r="H156" s="203"/>
      <c r="I156" s="203"/>
      <c r="J156" s="203"/>
      <c r="K156" s="203"/>
      <c r="L156" s="203"/>
    </row>
    <row r="157" spans="2:12" ht="13">
      <c r="B157" s="201" t="s">
        <v>80</v>
      </c>
      <c r="C157" s="201" t="s">
        <v>80</v>
      </c>
      <c r="D157" s="201"/>
      <c r="E157" s="201"/>
      <c r="F157" s="201"/>
      <c r="G157" s="201"/>
      <c r="H157" s="201"/>
      <c r="I157" s="201"/>
      <c r="J157" s="201"/>
      <c r="K157" s="201"/>
      <c r="L157" s="201"/>
    </row>
    <row r="158" spans="2:12">
      <c r="B158" s="202"/>
      <c r="C158" s="202"/>
      <c r="D158" s="202"/>
      <c r="E158" s="202"/>
      <c r="F158" s="202"/>
      <c r="G158" s="202"/>
      <c r="H158" s="202"/>
      <c r="I158" s="202"/>
      <c r="J158" s="202"/>
      <c r="K158" s="202"/>
      <c r="L158" s="202"/>
    </row>
    <row r="159" spans="2:12" ht="13">
      <c r="B159" s="201" t="s">
        <v>82</v>
      </c>
      <c r="C159" s="201" t="s">
        <v>82</v>
      </c>
      <c r="D159" s="201"/>
      <c r="E159" s="201"/>
      <c r="F159" s="201"/>
      <c r="G159" s="201"/>
      <c r="H159" s="201"/>
      <c r="I159" s="201"/>
      <c r="J159" s="201"/>
      <c r="K159" s="201"/>
      <c r="L159" s="201"/>
    </row>
    <row r="160" spans="2:12">
      <c r="B160" s="203"/>
      <c r="C160" s="203"/>
      <c r="D160" s="203"/>
      <c r="E160" s="203"/>
      <c r="F160" s="203"/>
      <c r="G160" s="203"/>
      <c r="H160" s="203"/>
      <c r="I160" s="203"/>
      <c r="J160" s="203"/>
      <c r="K160" s="203"/>
      <c r="L160" s="203"/>
    </row>
    <row r="161" spans="2:12" ht="13">
      <c r="B161" s="34" t="s">
        <v>87</v>
      </c>
      <c r="C161" s="197" t="s">
        <v>122</v>
      </c>
      <c r="D161" s="197"/>
      <c r="E161" s="197"/>
      <c r="F161" s="197"/>
      <c r="G161" s="198" t="s">
        <v>89</v>
      </c>
      <c r="H161" s="198"/>
      <c r="I161" s="198"/>
      <c r="J161" s="198" t="s">
        <v>74</v>
      </c>
      <c r="K161" s="198"/>
      <c r="L161" s="198"/>
    </row>
    <row r="162" spans="2:12" ht="13">
      <c r="B162" s="36">
        <v>5.0999999999999996</v>
      </c>
      <c r="C162" s="199" t="s">
        <v>339</v>
      </c>
      <c r="D162" s="199"/>
      <c r="E162" s="199"/>
      <c r="F162" s="199"/>
      <c r="G162" s="199"/>
      <c r="H162" s="199"/>
      <c r="I162" s="199"/>
      <c r="J162" s="37"/>
      <c r="K162" s="38"/>
      <c r="L162" s="39"/>
    </row>
    <row r="163" spans="2:12" ht="13.5" thickBot="1">
      <c r="B163" s="35">
        <v>5.2</v>
      </c>
      <c r="C163" s="200"/>
      <c r="D163" s="200"/>
      <c r="E163" s="200"/>
      <c r="F163" s="200"/>
      <c r="G163" s="195" t="s">
        <v>340</v>
      </c>
      <c r="H163" s="195"/>
      <c r="I163" s="195"/>
      <c r="J163" s="196"/>
      <c r="K163" s="196"/>
      <c r="L163" s="196"/>
    </row>
    <row r="164" spans="2:12" ht="13.5" thickBot="1">
      <c r="B164" s="35">
        <v>5.3</v>
      </c>
      <c r="C164" s="200" t="s">
        <v>341</v>
      </c>
      <c r="D164" s="200"/>
      <c r="E164" s="200"/>
      <c r="F164" s="200"/>
      <c r="G164" s="195"/>
      <c r="H164" s="195"/>
      <c r="I164" s="195"/>
      <c r="J164" s="196"/>
      <c r="K164" s="196"/>
      <c r="L164" s="196"/>
    </row>
    <row r="165" spans="2:12" ht="13.5" thickBot="1">
      <c r="B165" s="109">
        <v>5.4</v>
      </c>
      <c r="C165" s="366"/>
      <c r="D165" s="355"/>
      <c r="E165" s="355"/>
      <c r="F165" s="357"/>
      <c r="G165" s="366" t="s">
        <v>342</v>
      </c>
      <c r="H165" s="355"/>
      <c r="I165" s="357"/>
      <c r="J165" s="366"/>
      <c r="K165" s="355"/>
      <c r="L165" s="357"/>
    </row>
    <row r="166" spans="2:12" ht="13" thickBot="1"/>
    <row r="167" spans="2:12" ht="13.5" thickBot="1">
      <c r="B167" s="204" t="s">
        <v>98</v>
      </c>
      <c r="C167" s="204"/>
      <c r="D167" s="204"/>
      <c r="E167" s="204"/>
      <c r="F167" s="204"/>
      <c r="G167" s="204"/>
      <c r="H167" s="204"/>
      <c r="I167" s="204"/>
      <c r="J167" s="204"/>
      <c r="K167" s="204"/>
      <c r="L167" s="204"/>
    </row>
    <row r="168" spans="2:12" ht="13.5" thickBot="1">
      <c r="B168" s="205" t="s">
        <v>343</v>
      </c>
      <c r="C168" s="206"/>
      <c r="D168" s="206"/>
      <c r="E168" s="206"/>
      <c r="F168" s="206"/>
      <c r="G168" s="206"/>
      <c r="H168" s="206"/>
      <c r="I168" s="206"/>
      <c r="J168" s="206"/>
      <c r="K168" s="206"/>
      <c r="L168" s="207"/>
    </row>
    <row r="169" spans="2:12" ht="13">
      <c r="B169" s="208" t="s">
        <v>78</v>
      </c>
      <c r="C169" s="208"/>
      <c r="D169" s="208"/>
      <c r="E169" s="208"/>
      <c r="F169" s="208"/>
      <c r="G169" s="208"/>
      <c r="H169" s="208"/>
      <c r="I169" s="208"/>
      <c r="J169" s="208"/>
      <c r="K169" s="208"/>
      <c r="L169" s="208"/>
    </row>
    <row r="170" spans="2:12">
      <c r="B170" s="203" t="s">
        <v>71</v>
      </c>
      <c r="C170" s="203"/>
      <c r="D170" s="203"/>
      <c r="E170" s="203"/>
      <c r="F170" s="203"/>
      <c r="G170" s="203"/>
      <c r="H170" s="203"/>
      <c r="I170" s="203"/>
      <c r="J170" s="203"/>
      <c r="K170" s="203"/>
      <c r="L170" s="203"/>
    </row>
    <row r="171" spans="2:12" ht="13">
      <c r="B171" s="201" t="s">
        <v>80</v>
      </c>
      <c r="C171" s="201" t="s">
        <v>80</v>
      </c>
      <c r="D171" s="201"/>
      <c r="E171" s="201"/>
      <c r="F171" s="201"/>
      <c r="G171" s="201"/>
      <c r="H171" s="201"/>
      <c r="I171" s="201"/>
      <c r="J171" s="201"/>
      <c r="K171" s="201"/>
      <c r="L171" s="201"/>
    </row>
    <row r="172" spans="2:12">
      <c r="B172" s="202"/>
      <c r="C172" s="202"/>
      <c r="D172" s="202"/>
      <c r="E172" s="202"/>
      <c r="F172" s="202"/>
      <c r="G172" s="202"/>
      <c r="H172" s="202"/>
      <c r="I172" s="202"/>
      <c r="J172" s="202"/>
      <c r="K172" s="202"/>
      <c r="L172" s="202"/>
    </row>
    <row r="173" spans="2:12" ht="13">
      <c r="B173" s="201" t="s">
        <v>82</v>
      </c>
      <c r="C173" s="201" t="s">
        <v>82</v>
      </c>
      <c r="D173" s="201"/>
      <c r="E173" s="201"/>
      <c r="F173" s="201"/>
      <c r="G173" s="201"/>
      <c r="H173" s="201"/>
      <c r="I173" s="201"/>
      <c r="J173" s="201"/>
      <c r="K173" s="201"/>
      <c r="L173" s="201"/>
    </row>
    <row r="174" spans="2:12">
      <c r="B174" s="203"/>
      <c r="C174" s="203"/>
      <c r="D174" s="203"/>
      <c r="E174" s="203"/>
      <c r="F174" s="203"/>
      <c r="G174" s="203"/>
      <c r="H174" s="203"/>
      <c r="I174" s="203"/>
      <c r="J174" s="203"/>
      <c r="K174" s="203"/>
      <c r="L174" s="203"/>
    </row>
    <row r="175" spans="2:12" ht="13">
      <c r="B175" s="34" t="s">
        <v>87</v>
      </c>
      <c r="C175" s="197" t="s">
        <v>122</v>
      </c>
      <c r="D175" s="197"/>
      <c r="E175" s="197"/>
      <c r="F175" s="197"/>
      <c r="G175" s="198" t="s">
        <v>89</v>
      </c>
      <c r="H175" s="198"/>
      <c r="I175" s="198"/>
      <c r="J175" s="198" t="s">
        <v>74</v>
      </c>
      <c r="K175" s="198"/>
      <c r="L175" s="198"/>
    </row>
    <row r="176" spans="2:12" ht="13">
      <c r="B176" s="36">
        <v>5.0999999999999996</v>
      </c>
      <c r="C176" s="199" t="s">
        <v>344</v>
      </c>
      <c r="D176" s="199"/>
      <c r="E176" s="199"/>
      <c r="F176" s="199"/>
      <c r="G176" s="199"/>
      <c r="H176" s="199"/>
      <c r="I176" s="199"/>
      <c r="J176" s="37"/>
      <c r="K176" s="38"/>
      <c r="L176" s="39"/>
    </row>
    <row r="177" spans="2:12" ht="13.5" thickBot="1">
      <c r="B177" s="35">
        <v>5.2</v>
      </c>
      <c r="C177" s="200"/>
      <c r="D177" s="200"/>
      <c r="E177" s="200"/>
      <c r="F177" s="200"/>
      <c r="G177" s="195" t="s">
        <v>345</v>
      </c>
      <c r="H177" s="195"/>
      <c r="I177" s="195"/>
      <c r="J177" s="196"/>
      <c r="K177" s="196"/>
      <c r="L177" s="196"/>
    </row>
    <row r="178" spans="2:12" ht="13" thickBot="1"/>
    <row r="179" spans="2:12" ht="13.5" thickBot="1">
      <c r="B179" s="204" t="s">
        <v>98</v>
      </c>
      <c r="C179" s="204"/>
      <c r="D179" s="204"/>
      <c r="E179" s="204"/>
      <c r="F179" s="204"/>
      <c r="G179" s="204"/>
      <c r="H179" s="204"/>
      <c r="I179" s="204"/>
      <c r="J179" s="204"/>
      <c r="K179" s="204"/>
      <c r="L179" s="204"/>
    </row>
    <row r="180" spans="2:12" ht="13.5" thickBot="1">
      <c r="B180" s="205" t="s">
        <v>346</v>
      </c>
      <c r="C180" s="206"/>
      <c r="D180" s="206"/>
      <c r="E180" s="206"/>
      <c r="F180" s="206"/>
      <c r="G180" s="206"/>
      <c r="H180" s="206"/>
      <c r="I180" s="206"/>
      <c r="J180" s="206"/>
      <c r="K180" s="206"/>
      <c r="L180" s="207"/>
    </row>
    <row r="181" spans="2:12" ht="13">
      <c r="B181" s="208" t="s">
        <v>78</v>
      </c>
      <c r="C181" s="208"/>
      <c r="D181" s="208"/>
      <c r="E181" s="208"/>
      <c r="F181" s="208"/>
      <c r="G181" s="208"/>
      <c r="H181" s="208"/>
      <c r="I181" s="208"/>
      <c r="J181" s="208"/>
      <c r="K181" s="208"/>
      <c r="L181" s="208"/>
    </row>
    <row r="182" spans="2:12">
      <c r="B182" s="203" t="s">
        <v>71</v>
      </c>
      <c r="C182" s="203"/>
      <c r="D182" s="203"/>
      <c r="E182" s="203"/>
      <c r="F182" s="203"/>
      <c r="G182" s="203"/>
      <c r="H182" s="203"/>
      <c r="I182" s="203"/>
      <c r="J182" s="203"/>
      <c r="K182" s="203"/>
      <c r="L182" s="203"/>
    </row>
    <row r="183" spans="2:12" ht="13">
      <c r="B183" s="201" t="s">
        <v>80</v>
      </c>
      <c r="C183" s="201" t="s">
        <v>80</v>
      </c>
      <c r="D183" s="201"/>
      <c r="E183" s="201"/>
      <c r="F183" s="201"/>
      <c r="G183" s="201"/>
      <c r="H183" s="201"/>
      <c r="I183" s="201"/>
      <c r="J183" s="201"/>
      <c r="K183" s="201"/>
      <c r="L183" s="201"/>
    </row>
    <row r="184" spans="2:12">
      <c r="B184" s="202" t="s">
        <v>347</v>
      </c>
      <c r="C184" s="202"/>
      <c r="D184" s="202"/>
      <c r="E184" s="202"/>
      <c r="F184" s="202"/>
      <c r="G184" s="202"/>
      <c r="H184" s="202"/>
      <c r="I184" s="202"/>
      <c r="J184" s="202"/>
      <c r="K184" s="202"/>
      <c r="L184" s="202"/>
    </row>
    <row r="185" spans="2:12" ht="13">
      <c r="B185" s="201" t="s">
        <v>82</v>
      </c>
      <c r="C185" s="201" t="s">
        <v>82</v>
      </c>
      <c r="D185" s="201"/>
      <c r="E185" s="201"/>
      <c r="F185" s="201"/>
      <c r="G185" s="201"/>
      <c r="H185" s="201"/>
      <c r="I185" s="201"/>
      <c r="J185" s="201"/>
      <c r="K185" s="201"/>
      <c r="L185" s="201"/>
    </row>
    <row r="186" spans="2:12">
      <c r="B186" s="203" t="s">
        <v>348</v>
      </c>
      <c r="C186" s="203"/>
      <c r="D186" s="203"/>
      <c r="E186" s="203"/>
      <c r="F186" s="203"/>
      <c r="G186" s="203"/>
      <c r="H186" s="203"/>
      <c r="I186" s="203"/>
      <c r="J186" s="203"/>
      <c r="K186" s="203"/>
      <c r="L186" s="203"/>
    </row>
    <row r="187" spans="2:12" ht="13">
      <c r="B187" s="34" t="s">
        <v>87</v>
      </c>
      <c r="C187" s="197" t="s">
        <v>122</v>
      </c>
      <c r="D187" s="197"/>
      <c r="E187" s="197"/>
      <c r="F187" s="197"/>
      <c r="G187" s="198" t="s">
        <v>89</v>
      </c>
      <c r="H187" s="198"/>
      <c r="I187" s="198"/>
      <c r="J187" s="198" t="s">
        <v>74</v>
      </c>
      <c r="K187" s="198"/>
      <c r="L187" s="198"/>
    </row>
    <row r="188" spans="2:12" ht="13">
      <c r="B188" s="36">
        <v>5.0999999999999996</v>
      </c>
      <c r="C188" s="199" t="s">
        <v>347</v>
      </c>
      <c r="D188" s="199"/>
      <c r="E188" s="199"/>
      <c r="F188" s="199"/>
      <c r="G188" s="199"/>
      <c r="H188" s="199"/>
      <c r="I188" s="199"/>
      <c r="J188" s="37"/>
      <c r="K188" s="38"/>
      <c r="L188" s="39"/>
    </row>
    <row r="189" spans="2:12" ht="13.5" thickBot="1">
      <c r="B189" s="35">
        <v>5.2</v>
      </c>
      <c r="C189" s="200"/>
      <c r="D189" s="200"/>
      <c r="E189" s="200"/>
      <c r="F189" s="200"/>
      <c r="G189" s="195" t="s">
        <v>349</v>
      </c>
      <c r="H189" s="195"/>
      <c r="I189" s="195"/>
      <c r="J189" s="196"/>
      <c r="K189" s="196"/>
      <c r="L189" s="196"/>
    </row>
    <row r="190" spans="2:12" ht="13.5" thickBot="1">
      <c r="B190" s="88">
        <v>5.3</v>
      </c>
      <c r="C190" s="200" t="s">
        <v>350</v>
      </c>
      <c r="D190" s="200"/>
      <c r="E190" s="200"/>
      <c r="F190" s="200"/>
      <c r="G190" s="195"/>
      <c r="H190" s="195"/>
      <c r="I190" s="195"/>
      <c r="J190" s="196"/>
      <c r="K190" s="196"/>
      <c r="L190" s="196"/>
    </row>
    <row r="191" spans="2:12" ht="13.5" thickBot="1">
      <c r="B191" s="109">
        <v>5.4</v>
      </c>
      <c r="C191" s="366"/>
      <c r="D191" s="355"/>
      <c r="E191" s="355"/>
      <c r="F191" s="357"/>
      <c r="G191" s="366" t="s">
        <v>318</v>
      </c>
      <c r="H191" s="355"/>
      <c r="I191" s="357"/>
      <c r="J191" s="366" t="s">
        <v>351</v>
      </c>
      <c r="K191" s="355"/>
      <c r="L191" s="357"/>
    </row>
    <row r="192" spans="2:12" ht="13" thickBot="1"/>
    <row r="193" spans="2:12" ht="13.5" thickBot="1">
      <c r="B193" s="204" t="s">
        <v>98</v>
      </c>
      <c r="C193" s="204"/>
      <c r="D193" s="204"/>
      <c r="E193" s="204"/>
      <c r="F193" s="204"/>
      <c r="G193" s="204"/>
      <c r="H193" s="204"/>
      <c r="I193" s="204"/>
      <c r="J193" s="204"/>
      <c r="K193" s="204"/>
      <c r="L193" s="204"/>
    </row>
    <row r="194" spans="2:12" ht="13.5" thickBot="1">
      <c r="B194" s="205" t="s">
        <v>352</v>
      </c>
      <c r="C194" s="206"/>
      <c r="D194" s="206"/>
      <c r="E194" s="206"/>
      <c r="F194" s="206"/>
      <c r="G194" s="206"/>
      <c r="H194" s="206"/>
      <c r="I194" s="206"/>
      <c r="J194" s="206"/>
      <c r="K194" s="206"/>
      <c r="L194" s="207"/>
    </row>
    <row r="195" spans="2:12" ht="13">
      <c r="B195" s="208" t="s">
        <v>78</v>
      </c>
      <c r="C195" s="208"/>
      <c r="D195" s="208"/>
      <c r="E195" s="208"/>
      <c r="F195" s="208"/>
      <c r="G195" s="208"/>
      <c r="H195" s="208"/>
      <c r="I195" s="208"/>
      <c r="J195" s="208"/>
      <c r="K195" s="208"/>
      <c r="L195" s="208"/>
    </row>
    <row r="196" spans="2:12">
      <c r="B196" s="203" t="s">
        <v>71</v>
      </c>
      <c r="C196" s="203"/>
      <c r="D196" s="203"/>
      <c r="E196" s="203"/>
      <c r="F196" s="203"/>
      <c r="G196" s="203"/>
      <c r="H196" s="203"/>
      <c r="I196" s="203"/>
      <c r="J196" s="203"/>
      <c r="K196" s="203"/>
      <c r="L196" s="203"/>
    </row>
    <row r="197" spans="2:12" ht="13">
      <c r="B197" s="201" t="s">
        <v>80</v>
      </c>
      <c r="C197" s="201" t="s">
        <v>80</v>
      </c>
      <c r="D197" s="201"/>
      <c r="E197" s="201"/>
      <c r="F197" s="201"/>
      <c r="G197" s="201"/>
      <c r="H197" s="201"/>
      <c r="I197" s="201"/>
      <c r="J197" s="201"/>
      <c r="K197" s="201"/>
      <c r="L197" s="201"/>
    </row>
    <row r="198" spans="2:12">
      <c r="B198" s="202"/>
      <c r="C198" s="202"/>
      <c r="D198" s="202"/>
      <c r="E198" s="202"/>
      <c r="F198" s="202"/>
      <c r="G198" s="202"/>
      <c r="H198" s="202"/>
      <c r="I198" s="202"/>
      <c r="J198" s="202"/>
      <c r="K198" s="202"/>
      <c r="L198" s="202"/>
    </row>
    <row r="199" spans="2:12" ht="13">
      <c r="B199" s="201" t="s">
        <v>82</v>
      </c>
      <c r="C199" s="201" t="s">
        <v>82</v>
      </c>
      <c r="D199" s="201"/>
      <c r="E199" s="201"/>
      <c r="F199" s="201"/>
      <c r="G199" s="201"/>
      <c r="H199" s="201"/>
      <c r="I199" s="201"/>
      <c r="J199" s="201"/>
      <c r="K199" s="201"/>
      <c r="L199" s="201"/>
    </row>
    <row r="200" spans="2:12">
      <c r="B200" s="203"/>
      <c r="C200" s="203"/>
      <c r="D200" s="203"/>
      <c r="E200" s="203"/>
      <c r="F200" s="203"/>
      <c r="G200" s="203"/>
      <c r="H200" s="203"/>
      <c r="I200" s="203"/>
      <c r="J200" s="203"/>
      <c r="K200" s="203"/>
      <c r="L200" s="203"/>
    </row>
    <row r="201" spans="2:12" ht="13">
      <c r="B201" s="34" t="s">
        <v>87</v>
      </c>
      <c r="C201" s="197" t="s">
        <v>122</v>
      </c>
      <c r="D201" s="197"/>
      <c r="E201" s="197"/>
      <c r="F201" s="197"/>
      <c r="G201" s="198" t="s">
        <v>89</v>
      </c>
      <c r="H201" s="198"/>
      <c r="I201" s="198"/>
      <c r="J201" s="198" t="s">
        <v>74</v>
      </c>
      <c r="K201" s="198"/>
      <c r="L201" s="198"/>
    </row>
    <row r="202" spans="2:12" ht="13">
      <c r="B202" s="36">
        <v>5.0999999999999996</v>
      </c>
      <c r="C202" s="199" t="s">
        <v>353</v>
      </c>
      <c r="D202" s="199"/>
      <c r="E202" s="199"/>
      <c r="F202" s="199"/>
      <c r="G202" s="199"/>
      <c r="H202" s="199"/>
      <c r="I202" s="199"/>
      <c r="J202" s="37"/>
      <c r="K202" s="38"/>
      <c r="L202" s="39"/>
    </row>
    <row r="203" spans="2:12" ht="13.5" thickBot="1">
      <c r="B203" s="35">
        <v>5.2</v>
      </c>
      <c r="C203" s="200"/>
      <c r="D203" s="200"/>
      <c r="E203" s="200"/>
      <c r="F203" s="200"/>
      <c r="G203" s="195" t="s">
        <v>354</v>
      </c>
      <c r="H203" s="195"/>
      <c r="I203" s="195"/>
      <c r="J203" s="196"/>
      <c r="K203" s="196"/>
      <c r="L203" s="196"/>
    </row>
    <row r="204" spans="2:12" ht="13" thickBot="1"/>
    <row r="205" spans="2:12" ht="13.5" thickBot="1">
      <c r="B205" s="204" t="s">
        <v>98</v>
      </c>
      <c r="C205" s="204"/>
      <c r="D205" s="204"/>
      <c r="E205" s="204"/>
      <c r="F205" s="204"/>
      <c r="G205" s="204"/>
      <c r="H205" s="204"/>
      <c r="I205" s="204"/>
      <c r="J205" s="204"/>
      <c r="K205" s="204"/>
      <c r="L205" s="204"/>
    </row>
    <row r="206" spans="2:12" ht="13.5" thickBot="1">
      <c r="B206" s="205" t="s">
        <v>355</v>
      </c>
      <c r="C206" s="206"/>
      <c r="D206" s="206"/>
      <c r="E206" s="206"/>
      <c r="F206" s="206"/>
      <c r="G206" s="206"/>
      <c r="H206" s="206"/>
      <c r="I206" s="206"/>
      <c r="J206" s="206"/>
      <c r="K206" s="206"/>
      <c r="L206" s="207"/>
    </row>
    <row r="207" spans="2:12" ht="13">
      <c r="B207" s="208" t="s">
        <v>78</v>
      </c>
      <c r="C207" s="208"/>
      <c r="D207" s="208"/>
      <c r="E207" s="208"/>
      <c r="F207" s="208"/>
      <c r="G207" s="208"/>
      <c r="H207" s="208"/>
      <c r="I207" s="208"/>
      <c r="J207" s="208"/>
      <c r="K207" s="208"/>
      <c r="L207" s="208"/>
    </row>
    <row r="208" spans="2:12">
      <c r="B208" s="203" t="s">
        <v>71</v>
      </c>
      <c r="C208" s="203"/>
      <c r="D208" s="203"/>
      <c r="E208" s="203"/>
      <c r="F208" s="203"/>
      <c r="G208" s="203"/>
      <c r="H208" s="203"/>
      <c r="I208" s="203"/>
      <c r="J208" s="203"/>
      <c r="K208" s="203"/>
      <c r="L208" s="203"/>
    </row>
    <row r="209" spans="2:12" ht="13">
      <c r="B209" s="201" t="s">
        <v>80</v>
      </c>
      <c r="C209" s="201" t="s">
        <v>80</v>
      </c>
      <c r="D209" s="201"/>
      <c r="E209" s="201"/>
      <c r="F209" s="201"/>
      <c r="G209" s="201"/>
      <c r="H209" s="201"/>
      <c r="I209" s="201"/>
      <c r="J209" s="201"/>
      <c r="K209" s="201"/>
      <c r="L209" s="201"/>
    </row>
    <row r="210" spans="2:12">
      <c r="B210" s="202"/>
      <c r="C210" s="202"/>
      <c r="D210" s="202"/>
      <c r="E210" s="202"/>
      <c r="F210" s="202"/>
      <c r="G210" s="202"/>
      <c r="H210" s="202"/>
      <c r="I210" s="202"/>
      <c r="J210" s="202"/>
      <c r="K210" s="202"/>
      <c r="L210" s="202"/>
    </row>
    <row r="211" spans="2:12" ht="13">
      <c r="B211" s="201" t="s">
        <v>82</v>
      </c>
      <c r="C211" s="201" t="s">
        <v>82</v>
      </c>
      <c r="D211" s="201"/>
      <c r="E211" s="201"/>
      <c r="F211" s="201"/>
      <c r="G211" s="201"/>
      <c r="H211" s="201"/>
      <c r="I211" s="201"/>
      <c r="J211" s="201"/>
      <c r="K211" s="201"/>
      <c r="L211" s="201"/>
    </row>
    <row r="212" spans="2:12">
      <c r="B212" s="203"/>
      <c r="C212" s="203"/>
      <c r="D212" s="203"/>
      <c r="E212" s="203"/>
      <c r="F212" s="203"/>
      <c r="G212" s="203"/>
      <c r="H212" s="203"/>
      <c r="I212" s="203"/>
      <c r="J212" s="203"/>
      <c r="K212" s="203"/>
      <c r="L212" s="203"/>
    </row>
    <row r="213" spans="2:12" ht="13">
      <c r="B213" s="34" t="s">
        <v>87</v>
      </c>
      <c r="C213" s="197" t="s">
        <v>122</v>
      </c>
      <c r="D213" s="197"/>
      <c r="E213" s="197"/>
      <c r="F213" s="197"/>
      <c r="G213" s="198" t="s">
        <v>89</v>
      </c>
      <c r="H213" s="198"/>
      <c r="I213" s="198"/>
      <c r="J213" s="198" t="s">
        <v>74</v>
      </c>
      <c r="K213" s="198"/>
      <c r="L213" s="198"/>
    </row>
    <row r="214" spans="2:12" ht="13">
      <c r="B214" s="36">
        <v>5.0999999999999996</v>
      </c>
      <c r="C214" s="199" t="s">
        <v>356</v>
      </c>
      <c r="D214" s="199"/>
      <c r="E214" s="199"/>
      <c r="F214" s="199"/>
      <c r="G214" s="199"/>
      <c r="H214" s="199"/>
      <c r="I214" s="199"/>
      <c r="J214" s="37"/>
      <c r="K214" s="38"/>
      <c r="L214" s="39"/>
    </row>
    <row r="215" spans="2:12" ht="13.5" thickBot="1">
      <c r="B215" s="35">
        <v>5.2</v>
      </c>
      <c r="C215" s="200"/>
      <c r="D215" s="200"/>
      <c r="E215" s="200"/>
      <c r="F215" s="200"/>
      <c r="G215" s="195" t="s">
        <v>357</v>
      </c>
      <c r="H215" s="195"/>
      <c r="I215" s="195"/>
      <c r="J215" s="196" t="s">
        <v>358</v>
      </c>
      <c r="K215" s="196"/>
      <c r="L215" s="196"/>
    </row>
    <row r="216" spans="2:12" ht="13" thickBot="1"/>
    <row r="217" spans="2:12" ht="13.5" thickBot="1">
      <c r="B217" s="204" t="s">
        <v>98</v>
      </c>
      <c r="C217" s="204"/>
      <c r="D217" s="204"/>
      <c r="E217" s="204"/>
      <c r="F217" s="204"/>
      <c r="G217" s="204"/>
      <c r="H217" s="204"/>
      <c r="I217" s="204"/>
      <c r="J217" s="204"/>
      <c r="K217" s="204"/>
      <c r="L217" s="204"/>
    </row>
    <row r="218" spans="2:12" ht="13.5" thickBot="1">
      <c r="B218" s="205" t="s">
        <v>359</v>
      </c>
      <c r="C218" s="206"/>
      <c r="D218" s="206"/>
      <c r="E218" s="206"/>
      <c r="F218" s="206"/>
      <c r="G218" s="206"/>
      <c r="H218" s="206"/>
      <c r="I218" s="206"/>
      <c r="J218" s="206"/>
      <c r="K218" s="206"/>
      <c r="L218" s="207"/>
    </row>
    <row r="219" spans="2:12" ht="13">
      <c r="B219" s="208" t="s">
        <v>78</v>
      </c>
      <c r="C219" s="208"/>
      <c r="D219" s="208"/>
      <c r="E219" s="208"/>
      <c r="F219" s="208"/>
      <c r="G219" s="208"/>
      <c r="H219" s="208"/>
      <c r="I219" s="208"/>
      <c r="J219" s="208"/>
      <c r="K219" s="208"/>
      <c r="L219" s="208"/>
    </row>
    <row r="220" spans="2:12">
      <c r="B220" s="203" t="s">
        <v>71</v>
      </c>
      <c r="C220" s="203"/>
      <c r="D220" s="203"/>
      <c r="E220" s="203"/>
      <c r="F220" s="203"/>
      <c r="G220" s="203"/>
      <c r="H220" s="203"/>
      <c r="I220" s="203"/>
      <c r="J220" s="203"/>
      <c r="K220" s="203"/>
      <c r="L220" s="203"/>
    </row>
    <row r="221" spans="2:12" ht="13">
      <c r="B221" s="201" t="s">
        <v>80</v>
      </c>
      <c r="C221" s="201" t="s">
        <v>80</v>
      </c>
      <c r="D221" s="201"/>
      <c r="E221" s="201"/>
      <c r="F221" s="201"/>
      <c r="G221" s="201"/>
      <c r="H221" s="201"/>
      <c r="I221" s="201"/>
      <c r="J221" s="201"/>
      <c r="K221" s="201"/>
      <c r="L221" s="201"/>
    </row>
    <row r="222" spans="2:12">
      <c r="B222" s="202"/>
      <c r="C222" s="202"/>
      <c r="D222" s="202"/>
      <c r="E222" s="202"/>
      <c r="F222" s="202"/>
      <c r="G222" s="202"/>
      <c r="H222" s="202"/>
      <c r="I222" s="202"/>
      <c r="J222" s="202"/>
      <c r="K222" s="202"/>
      <c r="L222" s="202"/>
    </row>
    <row r="223" spans="2:12" ht="13">
      <c r="B223" s="201" t="s">
        <v>82</v>
      </c>
      <c r="C223" s="201" t="s">
        <v>82</v>
      </c>
      <c r="D223" s="201"/>
      <c r="E223" s="201"/>
      <c r="F223" s="201"/>
      <c r="G223" s="201"/>
      <c r="H223" s="201"/>
      <c r="I223" s="201"/>
      <c r="J223" s="201"/>
      <c r="K223" s="201"/>
      <c r="L223" s="201"/>
    </row>
    <row r="224" spans="2:12">
      <c r="B224" s="203"/>
      <c r="C224" s="203"/>
      <c r="D224" s="203"/>
      <c r="E224" s="203"/>
      <c r="F224" s="203"/>
      <c r="G224" s="203"/>
      <c r="H224" s="203"/>
      <c r="I224" s="203"/>
      <c r="J224" s="203"/>
      <c r="K224" s="203"/>
      <c r="L224" s="203"/>
    </row>
    <row r="225" spans="2:12" ht="13">
      <c r="B225" s="34" t="s">
        <v>87</v>
      </c>
      <c r="C225" s="197" t="s">
        <v>122</v>
      </c>
      <c r="D225" s="197"/>
      <c r="E225" s="197"/>
      <c r="F225" s="197"/>
      <c r="G225" s="198" t="s">
        <v>89</v>
      </c>
      <c r="H225" s="198"/>
      <c r="I225" s="198"/>
      <c r="J225" s="198" t="s">
        <v>74</v>
      </c>
      <c r="K225" s="198"/>
      <c r="L225" s="198"/>
    </row>
    <row r="226" spans="2:12" ht="13">
      <c r="B226" s="36">
        <v>5.0999999999999996</v>
      </c>
      <c r="C226" s="199" t="s">
        <v>360</v>
      </c>
      <c r="D226" s="199"/>
      <c r="E226" s="199"/>
      <c r="F226" s="199"/>
      <c r="G226" s="199"/>
      <c r="H226" s="199"/>
      <c r="I226" s="199"/>
      <c r="J226" s="37"/>
      <c r="K226" s="38"/>
      <c r="L226" s="39"/>
    </row>
    <row r="227" spans="2:12" ht="35" customHeight="1" thickBot="1">
      <c r="B227" s="35">
        <v>5.2</v>
      </c>
      <c r="C227" s="200"/>
      <c r="D227" s="200"/>
      <c r="E227" s="200"/>
      <c r="F227" s="200"/>
      <c r="G227" s="195" t="s">
        <v>361</v>
      </c>
      <c r="H227" s="195"/>
      <c r="I227" s="195"/>
      <c r="J227" s="196"/>
      <c r="K227" s="196"/>
      <c r="L227" s="196"/>
    </row>
    <row r="228" spans="2:12" ht="13" thickBot="1"/>
    <row r="229" spans="2:12" ht="13.5" thickBot="1">
      <c r="B229" s="204" t="s">
        <v>362</v>
      </c>
      <c r="C229" s="204"/>
      <c r="D229" s="204"/>
      <c r="E229" s="204"/>
      <c r="F229" s="204"/>
      <c r="G229" s="204"/>
      <c r="H229" s="204"/>
      <c r="I229" s="204"/>
      <c r="J229" s="204"/>
      <c r="K229" s="204"/>
      <c r="L229" s="204"/>
    </row>
    <row r="230" spans="2:12" ht="13.5" thickBot="1">
      <c r="B230" s="205" t="s">
        <v>363</v>
      </c>
      <c r="C230" s="206"/>
      <c r="D230" s="206"/>
      <c r="E230" s="206"/>
      <c r="F230" s="206"/>
      <c r="G230" s="206"/>
      <c r="H230" s="206"/>
      <c r="I230" s="206"/>
      <c r="J230" s="206"/>
      <c r="K230" s="206"/>
      <c r="L230" s="207"/>
    </row>
    <row r="231" spans="2:12" ht="13">
      <c r="B231" s="34" t="s">
        <v>87</v>
      </c>
      <c r="C231" s="197" t="s">
        <v>122</v>
      </c>
      <c r="D231" s="197"/>
      <c r="E231" s="197"/>
      <c r="F231" s="197"/>
      <c r="G231" s="198" t="s">
        <v>89</v>
      </c>
      <c r="H231" s="198"/>
      <c r="I231" s="198"/>
      <c r="J231" s="198" t="s">
        <v>74</v>
      </c>
      <c r="K231" s="198"/>
      <c r="L231" s="198"/>
    </row>
    <row r="232" spans="2:12" ht="13">
      <c r="B232" s="36" t="s">
        <v>200</v>
      </c>
      <c r="C232" s="199" t="s">
        <v>364</v>
      </c>
      <c r="D232" s="199"/>
      <c r="E232" s="199"/>
      <c r="F232" s="199"/>
      <c r="G232" s="199"/>
      <c r="H232" s="199"/>
      <c r="I232" s="199"/>
      <c r="J232" s="37"/>
      <c r="K232" s="38"/>
      <c r="L232" s="39"/>
    </row>
    <row r="233" spans="2:12" ht="13.5" thickBot="1">
      <c r="B233" s="35"/>
      <c r="C233" s="200"/>
      <c r="D233" s="200"/>
      <c r="E233" s="200"/>
      <c r="F233" s="200"/>
      <c r="G233" s="195" t="s">
        <v>365</v>
      </c>
      <c r="H233" s="195"/>
      <c r="I233" s="195"/>
      <c r="J233" s="196"/>
      <c r="K233" s="196"/>
      <c r="L233" s="196"/>
    </row>
  </sheetData>
  <mergeCells count="341">
    <mergeCell ref="C233:F233"/>
    <mergeCell ref="G233:I233"/>
    <mergeCell ref="J233:L233"/>
    <mergeCell ref="C231:F231"/>
    <mergeCell ref="G231:I231"/>
    <mergeCell ref="J231:L231"/>
    <mergeCell ref="C232:F232"/>
    <mergeCell ref="G232:I232"/>
    <mergeCell ref="C227:F227"/>
    <mergeCell ref="G227:I227"/>
    <mergeCell ref="J227:L227"/>
    <mergeCell ref="B229:L229"/>
    <mergeCell ref="B230:L230"/>
    <mergeCell ref="B224:L224"/>
    <mergeCell ref="C225:F225"/>
    <mergeCell ref="G225:I225"/>
    <mergeCell ref="J225:L225"/>
    <mergeCell ref="C226:F226"/>
    <mergeCell ref="G226:I226"/>
    <mergeCell ref="B219:L219"/>
    <mergeCell ref="B220:L220"/>
    <mergeCell ref="B221:L221"/>
    <mergeCell ref="B222:L222"/>
    <mergeCell ref="B223:L223"/>
    <mergeCell ref="C215:F215"/>
    <mergeCell ref="G215:I215"/>
    <mergeCell ref="J215:L215"/>
    <mergeCell ref="B217:L217"/>
    <mergeCell ref="B218:L218"/>
    <mergeCell ref="B212:L212"/>
    <mergeCell ref="C213:F213"/>
    <mergeCell ref="G213:I213"/>
    <mergeCell ref="J213:L213"/>
    <mergeCell ref="C214:F214"/>
    <mergeCell ref="G214:I214"/>
    <mergeCell ref="B207:L207"/>
    <mergeCell ref="B208:L208"/>
    <mergeCell ref="B209:L209"/>
    <mergeCell ref="B210:L210"/>
    <mergeCell ref="B211:L211"/>
    <mergeCell ref="C203:F203"/>
    <mergeCell ref="G203:I203"/>
    <mergeCell ref="J203:L203"/>
    <mergeCell ref="B205:L205"/>
    <mergeCell ref="B206:L206"/>
    <mergeCell ref="B200:L200"/>
    <mergeCell ref="C201:F201"/>
    <mergeCell ref="G201:I201"/>
    <mergeCell ref="J201:L201"/>
    <mergeCell ref="C202:F202"/>
    <mergeCell ref="G202:I202"/>
    <mergeCell ref="B195:L195"/>
    <mergeCell ref="B196:L196"/>
    <mergeCell ref="B197:L197"/>
    <mergeCell ref="B198:L198"/>
    <mergeCell ref="B199:L199"/>
    <mergeCell ref="C191:F191"/>
    <mergeCell ref="G191:I191"/>
    <mergeCell ref="J191:L191"/>
    <mergeCell ref="B193:L193"/>
    <mergeCell ref="B194:L194"/>
    <mergeCell ref="C189:F189"/>
    <mergeCell ref="G189:I189"/>
    <mergeCell ref="J189:L189"/>
    <mergeCell ref="C190:F190"/>
    <mergeCell ref="G190:I190"/>
    <mergeCell ref="J190:L190"/>
    <mergeCell ref="B186:L186"/>
    <mergeCell ref="C187:F187"/>
    <mergeCell ref="G187:I187"/>
    <mergeCell ref="J187:L187"/>
    <mergeCell ref="C188:F188"/>
    <mergeCell ref="G188:I188"/>
    <mergeCell ref="B181:L181"/>
    <mergeCell ref="B182:L182"/>
    <mergeCell ref="B183:L183"/>
    <mergeCell ref="B184:L184"/>
    <mergeCell ref="B185:L185"/>
    <mergeCell ref="B179:L179"/>
    <mergeCell ref="B180:L180"/>
    <mergeCell ref="C177:F177"/>
    <mergeCell ref="G177:I177"/>
    <mergeCell ref="J177:L177"/>
    <mergeCell ref="B174:L174"/>
    <mergeCell ref="C175:F175"/>
    <mergeCell ref="G175:I175"/>
    <mergeCell ref="J175:L175"/>
    <mergeCell ref="C176:F176"/>
    <mergeCell ref="G176:I176"/>
    <mergeCell ref="B169:L169"/>
    <mergeCell ref="B170:L170"/>
    <mergeCell ref="B171:L171"/>
    <mergeCell ref="B172:L172"/>
    <mergeCell ref="B173:L173"/>
    <mergeCell ref="C165:F165"/>
    <mergeCell ref="G165:I165"/>
    <mergeCell ref="J165:L165"/>
    <mergeCell ref="B167:L167"/>
    <mergeCell ref="B168:L168"/>
    <mergeCell ref="C163:F163"/>
    <mergeCell ref="G163:I163"/>
    <mergeCell ref="J163:L163"/>
    <mergeCell ref="C164:F164"/>
    <mergeCell ref="G164:I164"/>
    <mergeCell ref="J164:L164"/>
    <mergeCell ref="B160:L160"/>
    <mergeCell ref="C161:F161"/>
    <mergeCell ref="G161:I161"/>
    <mergeCell ref="J161:L161"/>
    <mergeCell ref="C162:F162"/>
    <mergeCell ref="G162:I162"/>
    <mergeCell ref="B155:L155"/>
    <mergeCell ref="B156:L156"/>
    <mergeCell ref="B157:L157"/>
    <mergeCell ref="B158:L158"/>
    <mergeCell ref="B159:L159"/>
    <mergeCell ref="C151:F151"/>
    <mergeCell ref="G151:I151"/>
    <mergeCell ref="J151:L151"/>
    <mergeCell ref="B153:L153"/>
    <mergeCell ref="B154:L154"/>
    <mergeCell ref="C149:F149"/>
    <mergeCell ref="G149:I149"/>
    <mergeCell ref="J149:L149"/>
    <mergeCell ref="C150:F150"/>
    <mergeCell ref="G150:I150"/>
    <mergeCell ref="J150:L150"/>
    <mergeCell ref="B146:L146"/>
    <mergeCell ref="C147:F147"/>
    <mergeCell ref="G147:I147"/>
    <mergeCell ref="J147:L147"/>
    <mergeCell ref="C148:F148"/>
    <mergeCell ref="G148:I148"/>
    <mergeCell ref="B141:L141"/>
    <mergeCell ref="B142:L142"/>
    <mergeCell ref="B143:L143"/>
    <mergeCell ref="B144:L144"/>
    <mergeCell ref="B145:L145"/>
    <mergeCell ref="B139:L139"/>
    <mergeCell ref="B140:L140"/>
    <mergeCell ref="C124:F124"/>
    <mergeCell ref="G124:I124"/>
    <mergeCell ref="J124:L124"/>
    <mergeCell ref="B128:L128"/>
    <mergeCell ref="B129:L129"/>
    <mergeCell ref="B130:L130"/>
    <mergeCell ref="B131:L131"/>
    <mergeCell ref="B132:L132"/>
    <mergeCell ref="C137:F137"/>
    <mergeCell ref="G137:I137"/>
    <mergeCell ref="J137:L137"/>
    <mergeCell ref="C136:F136"/>
    <mergeCell ref="G136:I136"/>
    <mergeCell ref="J136:L136"/>
    <mergeCell ref="B133:L133"/>
    <mergeCell ref="C134:F134"/>
    <mergeCell ref="G134:I134"/>
    <mergeCell ref="J134:L134"/>
    <mergeCell ref="C135:F135"/>
    <mergeCell ref="G135:I135"/>
    <mergeCell ref="C112:F112"/>
    <mergeCell ref="G112:I112"/>
    <mergeCell ref="J112:L112"/>
    <mergeCell ref="B126:L126"/>
    <mergeCell ref="B127:L127"/>
    <mergeCell ref="C110:F110"/>
    <mergeCell ref="G110:I110"/>
    <mergeCell ref="J110:L110"/>
    <mergeCell ref="C111:F111"/>
    <mergeCell ref="G111:I111"/>
    <mergeCell ref="J111:L111"/>
    <mergeCell ref="B114:L114"/>
    <mergeCell ref="B115:L115"/>
    <mergeCell ref="B116:L116"/>
    <mergeCell ref="B117:L117"/>
    <mergeCell ref="B118:L118"/>
    <mergeCell ref="B119:L119"/>
    <mergeCell ref="B120:L120"/>
    <mergeCell ref="B121:L121"/>
    <mergeCell ref="C122:F122"/>
    <mergeCell ref="G122:I122"/>
    <mergeCell ref="J122:L122"/>
    <mergeCell ref="C123:F123"/>
    <mergeCell ref="G123:I123"/>
    <mergeCell ref="B107:L107"/>
    <mergeCell ref="C108:F108"/>
    <mergeCell ref="G108:I108"/>
    <mergeCell ref="J108:L108"/>
    <mergeCell ref="C109:F109"/>
    <mergeCell ref="G109:I109"/>
    <mergeCell ref="B102:L102"/>
    <mergeCell ref="B103:L103"/>
    <mergeCell ref="B104:L104"/>
    <mergeCell ref="B105:L105"/>
    <mergeCell ref="B106:L106"/>
    <mergeCell ref="C96:F96"/>
    <mergeCell ref="G96:I96"/>
    <mergeCell ref="J96:L96"/>
    <mergeCell ref="B100:L100"/>
    <mergeCell ref="B101:L101"/>
    <mergeCell ref="C97:F97"/>
    <mergeCell ref="G97:I97"/>
    <mergeCell ref="J97:L97"/>
    <mergeCell ref="C98:F98"/>
    <mergeCell ref="G98:I98"/>
    <mergeCell ref="J98:L98"/>
    <mergeCell ref="B93:L93"/>
    <mergeCell ref="C94:F94"/>
    <mergeCell ref="G94:I94"/>
    <mergeCell ref="J94:L94"/>
    <mergeCell ref="C95:F95"/>
    <mergeCell ref="G95:I95"/>
    <mergeCell ref="B88:L88"/>
    <mergeCell ref="B89:L89"/>
    <mergeCell ref="B90:L90"/>
    <mergeCell ref="B91:L91"/>
    <mergeCell ref="B92:L92"/>
    <mergeCell ref="C83:F83"/>
    <mergeCell ref="G83:I83"/>
    <mergeCell ref="J83:L83"/>
    <mergeCell ref="B86:L86"/>
    <mergeCell ref="B87:L87"/>
    <mergeCell ref="C81:F81"/>
    <mergeCell ref="G81:I81"/>
    <mergeCell ref="C82:F82"/>
    <mergeCell ref="G82:I82"/>
    <mergeCell ref="J82:L82"/>
    <mergeCell ref="B77:L77"/>
    <mergeCell ref="B78:L78"/>
    <mergeCell ref="B79:L79"/>
    <mergeCell ref="C80:F80"/>
    <mergeCell ref="G80:I80"/>
    <mergeCell ref="J80:L80"/>
    <mergeCell ref="B72:L72"/>
    <mergeCell ref="B73:L73"/>
    <mergeCell ref="B74:L74"/>
    <mergeCell ref="B75:L75"/>
    <mergeCell ref="B76:L76"/>
    <mergeCell ref="C68:F68"/>
    <mergeCell ref="G68:I68"/>
    <mergeCell ref="J68:L68"/>
    <mergeCell ref="C69:F69"/>
    <mergeCell ref="G69:I69"/>
    <mergeCell ref="J69:L69"/>
    <mergeCell ref="B65:L65"/>
    <mergeCell ref="C66:F66"/>
    <mergeCell ref="G66:I66"/>
    <mergeCell ref="J66:L66"/>
    <mergeCell ref="C67:F67"/>
    <mergeCell ref="G67:I67"/>
    <mergeCell ref="B60:L60"/>
    <mergeCell ref="B61:L61"/>
    <mergeCell ref="B62:L62"/>
    <mergeCell ref="B63:L63"/>
    <mergeCell ref="B64:L64"/>
    <mergeCell ref="C54:F54"/>
    <mergeCell ref="G54:I54"/>
    <mergeCell ref="J54:L54"/>
    <mergeCell ref="B58:L58"/>
    <mergeCell ref="B59:L59"/>
    <mergeCell ref="C55:F55"/>
    <mergeCell ref="G55:I55"/>
    <mergeCell ref="J55:L55"/>
    <mergeCell ref="C56:F56"/>
    <mergeCell ref="G56:I56"/>
    <mergeCell ref="J56:L56"/>
    <mergeCell ref="C52:F52"/>
    <mergeCell ref="G52:I52"/>
    <mergeCell ref="C53:F53"/>
    <mergeCell ref="G53:I53"/>
    <mergeCell ref="J53:L53"/>
    <mergeCell ref="B48:L48"/>
    <mergeCell ref="B49:L49"/>
    <mergeCell ref="B50:L50"/>
    <mergeCell ref="C51:F51"/>
    <mergeCell ref="G51:I51"/>
    <mergeCell ref="J51:L51"/>
    <mergeCell ref="B43:L43"/>
    <mergeCell ref="B44:L44"/>
    <mergeCell ref="B45:L45"/>
    <mergeCell ref="B46:L46"/>
    <mergeCell ref="B47:L47"/>
    <mergeCell ref="C40:F40"/>
    <mergeCell ref="G40:I40"/>
    <mergeCell ref="J40:L40"/>
    <mergeCell ref="C41:F41"/>
    <mergeCell ref="G41:I41"/>
    <mergeCell ref="J41:L41"/>
    <mergeCell ref="B37:L37"/>
    <mergeCell ref="C38:F38"/>
    <mergeCell ref="G38:I38"/>
    <mergeCell ref="J38:L38"/>
    <mergeCell ref="C39:F39"/>
    <mergeCell ref="G39:I39"/>
    <mergeCell ref="B32:L32"/>
    <mergeCell ref="B33:L33"/>
    <mergeCell ref="B34:L34"/>
    <mergeCell ref="B35:L35"/>
    <mergeCell ref="B36:L36"/>
    <mergeCell ref="B30:L30"/>
    <mergeCell ref="B31:L31"/>
    <mergeCell ref="G27:I28"/>
    <mergeCell ref="B27:B28"/>
    <mergeCell ref="J27:L28"/>
    <mergeCell ref="C25:F25"/>
    <mergeCell ref="G25:I25"/>
    <mergeCell ref="J25:L25"/>
    <mergeCell ref="C26:F26"/>
    <mergeCell ref="G26:I26"/>
    <mergeCell ref="C23:F23"/>
    <mergeCell ref="G23:I23"/>
    <mergeCell ref="C24:F24"/>
    <mergeCell ref="G24:I24"/>
    <mergeCell ref="J24:L24"/>
    <mergeCell ref="C21:F21"/>
    <mergeCell ref="G21:I21"/>
    <mergeCell ref="J21:L21"/>
    <mergeCell ref="C22:F22"/>
    <mergeCell ref="G22:I22"/>
    <mergeCell ref="J22:L22"/>
    <mergeCell ref="B8:L8"/>
    <mergeCell ref="B2:C2"/>
    <mergeCell ref="D2:I2"/>
    <mergeCell ref="J2:K2"/>
    <mergeCell ref="B3:C6"/>
    <mergeCell ref="D3:L6"/>
    <mergeCell ref="B9:L9"/>
    <mergeCell ref="B10:L10"/>
    <mergeCell ref="B11:L11"/>
    <mergeCell ref="C20:F20"/>
    <mergeCell ref="G20:I20"/>
    <mergeCell ref="B12:L12"/>
    <mergeCell ref="B13:L13"/>
    <mergeCell ref="B14:L14"/>
    <mergeCell ref="B15:L15"/>
    <mergeCell ref="B16:L16"/>
    <mergeCell ref="B17:L17"/>
    <mergeCell ref="B18:L18"/>
    <mergeCell ref="C19:F19"/>
    <mergeCell ref="G19:I19"/>
    <mergeCell ref="J19:L19"/>
  </mergeCells>
  <hyperlinks>
    <hyperlink ref="J2:K2" location="'Master List'!A1" display="Return Master List" xr:uid="{5AE19AA6-8868-4B03-B705-BF833773E1F8}"/>
  </hyperlinks>
  <pageMargins left="0.75" right="0.75" top="1" bottom="1" header="0.5" footer="0.5"/>
  <pageSetup scale="91" orientation="landscape" r:id="rId1"/>
  <headerFooter alignWithMargins="0">
    <oddHeader>&amp;L&amp;"Arial,Italic"http://globalcybersoft.com&amp;R&amp;"Arial,Italic"Form: Software Requirements Specification</oddHeader>
    <oddFooter>&amp;L&amp;"Arial,Italic"SID v1.0</oddFooter>
  </headerFooter>
  <colBreaks count="1" manualBreakCount="1">
    <brk id="13" max="1048575" man="1"/>
  </colBreaks>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activity xmlns="e7834819-efc3-4235-865c-063533979fc0"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FFD18C1713285545823001C7F6AB40F7" ma:contentTypeVersion="5" ma:contentTypeDescription="Create a new document." ma:contentTypeScope="" ma:versionID="f8f93ff09334e1ee5fda011659b06fd5">
  <xsd:schema xmlns:xsd="http://www.w3.org/2001/XMLSchema" xmlns:xs="http://www.w3.org/2001/XMLSchema" xmlns:p="http://schemas.microsoft.com/office/2006/metadata/properties" xmlns:ns3="e7834819-efc3-4235-865c-063533979fc0" targetNamespace="http://schemas.microsoft.com/office/2006/metadata/properties" ma:root="true" ma:fieldsID="41dc8c3b7e15359ef18139fef547d37b" ns3:_="">
    <xsd:import namespace="e7834819-efc3-4235-865c-063533979fc0"/>
    <xsd:element name="properties">
      <xsd:complexType>
        <xsd:sequence>
          <xsd:element name="documentManagement">
            <xsd:complexType>
              <xsd:all>
                <xsd:element ref="ns3:_activity" minOccurs="0"/>
                <xsd:element ref="ns3:MediaServiceMetadata" minOccurs="0"/>
                <xsd:element ref="ns3:MediaServiceFastMetadata" minOccurs="0"/>
                <xsd:element ref="ns3:MediaServiceSearchProperties" minOccurs="0"/>
                <xsd:element ref="ns3:MediaServiceDateTake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7834819-efc3-4235-865c-063533979fc0" elementFormDefault="qualified">
    <xsd:import namespace="http://schemas.microsoft.com/office/2006/documentManagement/types"/>
    <xsd:import namespace="http://schemas.microsoft.com/office/infopath/2007/PartnerControls"/>
    <xsd:element name="_activity" ma:index="8" nillable="true" ma:displayName="_activity" ma:hidden="true" ma:internalName="_activity">
      <xsd:simpleType>
        <xsd:restriction base="dms:Note"/>
      </xsd:simpleType>
    </xsd:element>
    <xsd:element name="MediaServiceMetadata" ma:index="9" nillable="true" ma:displayName="MediaServiceMetadata" ma:hidden="true" ma:internalName="MediaServiceMetadata" ma:readOnly="true">
      <xsd:simpleType>
        <xsd:restriction base="dms:Note"/>
      </xsd:simpleType>
    </xsd:element>
    <xsd:element name="MediaServiceFastMetadata" ma:index="10" nillable="true" ma:displayName="MediaServiceFastMetadata" ma:hidden="true" ma:internalName="MediaServiceFastMetadata" ma:readOnly="true">
      <xsd:simpleType>
        <xsd:restriction base="dms:Note"/>
      </xsd:simpleType>
    </xsd:element>
    <xsd:element name="MediaServiceSearchProperties" ma:index="11" nillable="true" ma:displayName="MediaServiceSearchProperties" ma:hidden="true" ma:internalName="MediaServiceSearchProperties" ma:readOnly="true">
      <xsd:simpleType>
        <xsd:restriction base="dms:Note"/>
      </xsd:simpleType>
    </xsd:element>
    <xsd:element name="MediaServiceDateTaken" ma:index="12" nillable="true" ma:displayName="MediaServiceDateTaken" ma:hidden="true" ma:indexed="true" ma:internalName="MediaServiceDateTaken"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E6F9DC0-591C-4642-99BE-5E9EADC4A735}">
  <ds:schemaRefs>
    <ds:schemaRef ds:uri="http://schemas.microsoft.com/office/2006/metadata/properties"/>
    <ds:schemaRef ds:uri="http://schemas.microsoft.com/office/infopath/2007/PartnerControls"/>
    <ds:schemaRef ds:uri="e7834819-efc3-4235-865c-063533979fc0"/>
  </ds:schemaRefs>
</ds:datastoreItem>
</file>

<file path=customXml/itemProps2.xml><?xml version="1.0" encoding="utf-8"?>
<ds:datastoreItem xmlns:ds="http://schemas.openxmlformats.org/officeDocument/2006/customXml" ds:itemID="{22495114-E186-4A8E-8C23-854A22563F11}">
  <ds:schemaRefs>
    <ds:schemaRef ds:uri="http://schemas.microsoft.com/sharepoint/v3/contenttype/forms"/>
  </ds:schemaRefs>
</ds:datastoreItem>
</file>

<file path=customXml/itemProps3.xml><?xml version="1.0" encoding="utf-8"?>
<ds:datastoreItem xmlns:ds="http://schemas.openxmlformats.org/officeDocument/2006/customXml" ds:itemID="{A735BF38-D4FF-44E4-AAE5-F02E9253E5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7834819-efc3-4235-865c-063533979fc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27</vt:i4>
      </vt:variant>
      <vt:variant>
        <vt:lpstr>Named Ranges</vt:lpstr>
      </vt:variant>
      <vt:variant>
        <vt:i4>17</vt:i4>
      </vt:variant>
    </vt:vector>
  </HeadingPairs>
  <TitlesOfParts>
    <vt:vector size="44" baseType="lpstr">
      <vt:lpstr>Master List</vt:lpstr>
      <vt:lpstr>Cover</vt:lpstr>
      <vt:lpstr>UC01</vt:lpstr>
      <vt:lpstr>UC02</vt:lpstr>
      <vt:lpstr>UC03</vt:lpstr>
      <vt:lpstr>UC04</vt:lpstr>
      <vt:lpstr>UC05</vt:lpstr>
      <vt:lpstr>UC006</vt:lpstr>
      <vt:lpstr>UC06</vt:lpstr>
      <vt:lpstr>UC07</vt:lpstr>
      <vt:lpstr>UC08</vt:lpstr>
      <vt:lpstr>UC09</vt:lpstr>
      <vt:lpstr>UC10</vt:lpstr>
      <vt:lpstr>SR01</vt:lpstr>
      <vt:lpstr>SR02</vt:lpstr>
      <vt:lpstr>SR03</vt:lpstr>
      <vt:lpstr>SR04</vt:lpstr>
      <vt:lpstr>SR05</vt:lpstr>
      <vt:lpstr>SR06</vt:lpstr>
      <vt:lpstr>SR07</vt:lpstr>
      <vt:lpstr>SR08</vt:lpstr>
      <vt:lpstr>SR09</vt:lpstr>
      <vt:lpstr>53</vt:lpstr>
      <vt:lpstr>23</vt:lpstr>
      <vt:lpstr>25</vt:lpstr>
      <vt:lpstr>31</vt:lpstr>
      <vt:lpstr>SR10</vt:lpstr>
      <vt:lpstr>Cover!Print_Area</vt:lpstr>
      <vt:lpstr>'SR01'!Print_Area</vt:lpstr>
      <vt:lpstr>'SR02'!Print_Area</vt:lpstr>
      <vt:lpstr>'SR03'!Print_Area</vt:lpstr>
      <vt:lpstr>'SR04'!Print_Area</vt:lpstr>
      <vt:lpstr>'SR05'!Print_Area</vt:lpstr>
      <vt:lpstr>'UC006'!Print_Area</vt:lpstr>
      <vt:lpstr>'UC01'!Print_Area</vt:lpstr>
      <vt:lpstr>'UC02'!Print_Area</vt:lpstr>
      <vt:lpstr>'UC03'!Print_Area</vt:lpstr>
      <vt:lpstr>'UC04'!Print_Area</vt:lpstr>
      <vt:lpstr>'UC05'!Print_Area</vt:lpstr>
      <vt:lpstr>'UC06'!Print_Area</vt:lpstr>
      <vt:lpstr>'UC07'!Print_Area</vt:lpstr>
      <vt:lpstr>'UC08'!Print_Area</vt:lpstr>
      <vt:lpstr>'UC09'!Print_Area</vt:lpstr>
      <vt:lpstr>'UC10'!Print_Area</vt:lpstr>
    </vt:vector>
  </TitlesOfParts>
  <Manager/>
  <Company>GCS</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VyLe</dc:creator>
  <cp:keywords/>
  <dc:description/>
  <cp:lastModifiedBy>Phạm Nguyễn Minh Châu</cp:lastModifiedBy>
  <cp:revision/>
  <dcterms:created xsi:type="dcterms:W3CDTF">2007-05-31T10:04:07Z</dcterms:created>
  <dcterms:modified xsi:type="dcterms:W3CDTF">2025-12-17T15:09:49Z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0x010100FFD18C1713285545823001C7F6AB40F7</vt:lpwstr>
  </property>
</Properties>
</file>